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ARIDUSKORRALDUSE OSAKOND\OLÜMPIAADID\2023_24_Helen\Ained\Matemaatika\Piirkonnavoor\"/>
    </mc:Choice>
  </mc:AlternateContent>
  <xr:revisionPtr revIDLastSave="0" documentId="8_{0B843117-BF8A-4903-BC91-AD510D980A42}" xr6:coauthVersionLast="47" xr6:coauthVersionMax="47" xr10:uidLastSave="{00000000-0000-0000-0000-000000000000}"/>
  <bookViews>
    <workbookView xWindow="-120" yWindow="-120" windowWidth="29040" windowHeight="15840" xr2:uid="{5E09783E-94D5-4635-AB3C-4900FFA73B79}"/>
  </bookViews>
  <sheets>
    <sheet name="7kl" sheetId="6" r:id="rId1"/>
    <sheet name="8kl" sheetId="5" r:id="rId2"/>
    <sheet name="9k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6" l="1"/>
  <c r="Q2" i="6" s="1"/>
  <c r="L12" i="6" l="1"/>
  <c r="Q12" i="6" s="1"/>
  <c r="L33" i="6"/>
  <c r="Q33" i="6" s="1"/>
  <c r="L44" i="6"/>
  <c r="Q44" i="6" s="1"/>
  <c r="L36" i="6"/>
  <c r="Q36" i="6" s="1"/>
  <c r="L4" i="6"/>
  <c r="Q4" i="6" s="1"/>
  <c r="L31" i="6"/>
  <c r="Q31" i="6" s="1"/>
  <c r="L3" i="6"/>
  <c r="Q3" i="6" s="1"/>
  <c r="L43" i="6"/>
  <c r="Q43" i="6" s="1"/>
  <c r="L45" i="6"/>
  <c r="Q45" i="6" s="1"/>
  <c r="L5" i="6"/>
  <c r="Q5" i="6" s="1"/>
  <c r="L27" i="6"/>
  <c r="Q27" i="6" s="1"/>
  <c r="L35" i="6"/>
  <c r="Q35" i="6" s="1"/>
  <c r="L21" i="6"/>
  <c r="Q21" i="6" s="1"/>
  <c r="L46" i="6"/>
  <c r="Q46" i="6" s="1"/>
  <c r="L6" i="6"/>
  <c r="Q6" i="6" s="1"/>
  <c r="L20" i="6"/>
  <c r="Q20" i="6" s="1"/>
  <c r="L15" i="6"/>
  <c r="Q15" i="6" s="1"/>
  <c r="L40" i="6"/>
  <c r="Q40" i="6" s="1"/>
  <c r="L8" i="6"/>
  <c r="Q8" i="6" s="1"/>
  <c r="L38" i="6"/>
  <c r="Q38" i="6" s="1"/>
  <c r="L37" i="6"/>
  <c r="Q37" i="6" s="1"/>
  <c r="L26" i="6"/>
  <c r="Q26" i="6" s="1"/>
  <c r="L14" i="6"/>
  <c r="Q14" i="6" s="1"/>
  <c r="L41" i="6"/>
  <c r="Q41" i="6" s="1"/>
  <c r="L19" i="6"/>
  <c r="Q19" i="6" s="1"/>
  <c r="L7" i="6"/>
  <c r="Q7" i="6" s="1"/>
  <c r="L23" i="6"/>
  <c r="Q23" i="6" s="1"/>
  <c r="L30" i="6"/>
  <c r="Q30" i="6" s="1"/>
  <c r="L17" i="6"/>
  <c r="Q17" i="6" s="1"/>
  <c r="L18" i="6"/>
  <c r="Q18" i="6" s="1"/>
  <c r="L11" i="6"/>
  <c r="Q11" i="6" s="1"/>
  <c r="L32" i="6"/>
  <c r="Q32" i="6" s="1"/>
  <c r="L25" i="6"/>
  <c r="Q25" i="6" s="1"/>
  <c r="L16" i="6"/>
  <c r="Q16" i="6" s="1"/>
  <c r="L10" i="6"/>
  <c r="Q10" i="6" s="1"/>
  <c r="L29" i="6"/>
  <c r="Q29" i="6" s="1"/>
  <c r="L9" i="6"/>
  <c r="Q9" i="6" s="1"/>
  <c r="L42" i="6"/>
  <c r="Q42" i="6" s="1"/>
  <c r="L28" i="6"/>
  <c r="Q28" i="6" s="1"/>
  <c r="L24" i="6"/>
  <c r="Q24" i="6" s="1"/>
  <c r="L22" i="6"/>
  <c r="Q22" i="6" s="1"/>
  <c r="L34" i="6"/>
  <c r="Q34" i="6" s="1"/>
  <c r="L13" i="6"/>
  <c r="Q13" i="6" s="1"/>
  <c r="L39" i="6"/>
  <c r="Q39" i="6" s="1"/>
  <c r="L28" i="5"/>
  <c r="Q28" i="5" s="1"/>
  <c r="L33" i="5"/>
  <c r="Q33" i="5" s="1"/>
  <c r="L23" i="5"/>
  <c r="Q23" i="5" s="1"/>
  <c r="L24" i="5"/>
  <c r="Q24" i="5" s="1"/>
  <c r="L9" i="5"/>
  <c r="Q9" i="5" s="1"/>
  <c r="L34" i="5"/>
  <c r="Q34" i="5" s="1"/>
  <c r="L21" i="5"/>
  <c r="Q21" i="5" s="1"/>
  <c r="L5" i="5"/>
  <c r="Q5" i="5" s="1"/>
  <c r="L3" i="5"/>
  <c r="Q3" i="5" s="1"/>
  <c r="L30" i="5"/>
  <c r="Q30" i="5" s="1"/>
  <c r="L10" i="5"/>
  <c r="Q10" i="5" s="1"/>
  <c r="L18" i="5"/>
  <c r="Q18" i="5" s="1"/>
  <c r="L36" i="5"/>
  <c r="Q36" i="5" s="1"/>
  <c r="L12" i="5"/>
  <c r="Q12" i="5" s="1"/>
  <c r="L14" i="5"/>
  <c r="Q14" i="5" s="1"/>
  <c r="L8" i="5"/>
  <c r="Q8" i="5" s="1"/>
  <c r="L20" i="5"/>
  <c r="Q20" i="5" s="1"/>
  <c r="L29" i="5"/>
  <c r="Q29" i="5" s="1"/>
  <c r="L6" i="5"/>
  <c r="Q6" i="5" s="1"/>
  <c r="L22" i="5"/>
  <c r="Q22" i="5" s="1"/>
  <c r="L17" i="5"/>
  <c r="Q17" i="5" s="1"/>
  <c r="L35" i="5"/>
  <c r="Q35" i="5" s="1"/>
  <c r="L32" i="5"/>
  <c r="Q32" i="5" s="1"/>
  <c r="L27" i="5"/>
  <c r="Q27" i="5" s="1"/>
  <c r="L19" i="5"/>
  <c r="Q19" i="5" s="1"/>
  <c r="L38" i="5"/>
  <c r="Q38" i="5" s="1"/>
  <c r="L11" i="5"/>
  <c r="Q11" i="5" s="1"/>
  <c r="L7" i="5"/>
  <c r="Q7" i="5" s="1"/>
  <c r="L16" i="5"/>
  <c r="Q16" i="5" s="1"/>
  <c r="L13" i="5"/>
  <c r="Q13" i="5" s="1"/>
  <c r="L4" i="5"/>
  <c r="Q4" i="5" s="1"/>
  <c r="L26" i="5"/>
  <c r="Q26" i="5" s="1"/>
  <c r="L31" i="5"/>
  <c r="Q31" i="5" s="1"/>
  <c r="L15" i="5"/>
  <c r="Q15" i="5" s="1"/>
  <c r="L2" i="5"/>
  <c r="Q2" i="5" s="1"/>
  <c r="L37" i="5"/>
  <c r="Q37" i="5" s="1"/>
  <c r="L25" i="5"/>
  <c r="Q25" i="5" s="1"/>
  <c r="L11" i="4"/>
  <c r="Q11" i="4" s="1"/>
  <c r="L36" i="4"/>
  <c r="Q36" i="4" s="1"/>
  <c r="L33" i="4"/>
  <c r="Q33" i="4" s="1"/>
  <c r="L19" i="4"/>
  <c r="Q19" i="4" s="1"/>
  <c r="L45" i="4"/>
  <c r="Q45" i="4" s="1"/>
  <c r="L35" i="4"/>
  <c r="Q35" i="4" s="1"/>
  <c r="L10" i="4"/>
  <c r="Q10" i="4" s="1"/>
  <c r="L28" i="4"/>
  <c r="Q28" i="4" s="1"/>
  <c r="L5" i="4"/>
  <c r="Q5" i="4" s="1"/>
  <c r="L23" i="4"/>
  <c r="Q23" i="4" s="1"/>
  <c r="L32" i="4"/>
  <c r="Q32" i="4" s="1"/>
  <c r="L43" i="4"/>
  <c r="Q43" i="4" s="1"/>
  <c r="L9" i="4"/>
  <c r="Q9" i="4" s="1"/>
  <c r="L8" i="4"/>
  <c r="Q8" i="4" s="1"/>
  <c r="L49" i="4"/>
  <c r="Q49" i="4" s="1"/>
  <c r="L26" i="4"/>
  <c r="Q26" i="4" s="1"/>
  <c r="L38" i="4"/>
  <c r="Q38" i="4" s="1"/>
  <c r="L3" i="4"/>
  <c r="Q3" i="4" s="1"/>
  <c r="L31" i="4"/>
  <c r="Q31" i="4" s="1"/>
  <c r="L47" i="4"/>
  <c r="Q47" i="4" s="1"/>
  <c r="L48" i="4"/>
  <c r="Q48" i="4" s="1"/>
  <c r="L2" i="4"/>
  <c r="Q2" i="4" s="1"/>
  <c r="L30" i="4"/>
  <c r="Q30" i="4" s="1"/>
  <c r="L27" i="4"/>
  <c r="Q27" i="4" s="1"/>
  <c r="L18" i="4"/>
  <c r="Q18" i="4" s="1"/>
  <c r="L42" i="4"/>
  <c r="Q42" i="4" s="1"/>
  <c r="L22" i="4"/>
  <c r="Q22" i="4" s="1"/>
  <c r="L25" i="4"/>
  <c r="Q25" i="4" s="1"/>
  <c r="L14" i="4"/>
  <c r="Q14" i="4" s="1"/>
  <c r="L17" i="4"/>
  <c r="Q17" i="4" s="1"/>
  <c r="L24" i="4"/>
  <c r="Q24" i="4" s="1"/>
  <c r="L37" i="4"/>
  <c r="Q37" i="4" s="1"/>
  <c r="L39" i="4"/>
  <c r="Q39" i="4" s="1"/>
  <c r="L44" i="4"/>
  <c r="Q44" i="4" s="1"/>
  <c r="L15" i="4"/>
  <c r="Q15" i="4" s="1"/>
  <c r="L21" i="4"/>
  <c r="Q21" i="4" s="1"/>
  <c r="L34" i="4"/>
  <c r="Q34" i="4" s="1"/>
  <c r="L13" i="4"/>
  <c r="Q13" i="4" s="1"/>
  <c r="L12" i="4"/>
  <c r="Q12" i="4" s="1"/>
  <c r="L29" i="4"/>
  <c r="Q29" i="4" s="1"/>
  <c r="L41" i="4"/>
  <c r="Q41" i="4" s="1"/>
  <c r="L4" i="4"/>
  <c r="Q4" i="4" s="1"/>
  <c r="L6" i="4"/>
  <c r="Q6" i="4" s="1"/>
  <c r="L16" i="4"/>
  <c r="Q16" i="4" s="1"/>
  <c r="L46" i="4"/>
  <c r="Q46" i="4" s="1"/>
  <c r="L20" i="4"/>
  <c r="Q20" i="4" s="1"/>
  <c r="L40" i="4"/>
  <c r="Q40" i="4" s="1"/>
  <c r="L7" i="4"/>
  <c r="Q7" i="4" s="1"/>
</calcChain>
</file>

<file path=xl/sharedStrings.xml><?xml version="1.0" encoding="utf-8"?>
<sst xmlns="http://schemas.openxmlformats.org/spreadsheetml/2006/main" count="530" uniqueCount="261">
  <si>
    <t>Kool</t>
  </si>
  <si>
    <t>Juhendaja/õpetaja</t>
  </si>
  <si>
    <t>T1</t>
  </si>
  <si>
    <t>T2</t>
  </si>
  <si>
    <t>T3</t>
  </si>
  <si>
    <t>T4</t>
  </si>
  <si>
    <t>T5</t>
  </si>
  <si>
    <t>T6</t>
  </si>
  <si>
    <t>T7</t>
  </si>
  <si>
    <t>Test kokku</t>
  </si>
  <si>
    <t>Ül 1</t>
  </si>
  <si>
    <t>Ül 2</t>
  </si>
  <si>
    <t>Ül 3</t>
  </si>
  <si>
    <t>Ül 4</t>
  </si>
  <si>
    <t>Summa</t>
  </si>
  <si>
    <t>Tallinna Kesklinna Vene Gümnaasium</t>
  </si>
  <si>
    <t>Larissa Repihha</t>
  </si>
  <si>
    <t xml:space="preserve">Sakala Eragümnaasium </t>
  </si>
  <si>
    <t>Anna Bozbei-Luigend</t>
  </si>
  <si>
    <t>Tallinna Reaalkool</t>
  </si>
  <si>
    <t>Kerli Kupits</t>
  </si>
  <si>
    <t>Andres Talts</t>
  </si>
  <si>
    <t>Tallinna 21. Kool</t>
  </si>
  <si>
    <t>Alar Pukk</t>
  </si>
  <si>
    <t>Tallinna Linnamäe Vene Lütseum</t>
  </si>
  <si>
    <t>Natalja Sazonova</t>
  </si>
  <si>
    <t>Tallinna Inglise Kolledž</t>
  </si>
  <si>
    <t>Md Rakunzzaman</t>
  </si>
  <si>
    <t>Tallinna Õismäe Vene Lütseum</t>
  </si>
  <si>
    <t>Galina Rammul</t>
  </si>
  <si>
    <t>Helli Juurma</t>
  </si>
  <si>
    <t>Gustav Adolfi Gümnaasium</t>
  </si>
  <si>
    <t>Annika Ilves</t>
  </si>
  <si>
    <t>Vanalinna Hariduskolleegium</t>
  </si>
  <si>
    <t>Karin Tensing</t>
  </si>
  <si>
    <t>Jakob Westholmi Gümnaasium</t>
  </si>
  <si>
    <t>Tiia Raudsep</t>
  </si>
  <si>
    <t>Sakala Eragümnaasium</t>
  </si>
  <si>
    <t>Püha Miikaeli Kool</t>
  </si>
  <si>
    <t>Kristel Tomson</t>
  </si>
  <si>
    <t>Nõmme Erakool</t>
  </si>
  <si>
    <t>Merje Kruuk</t>
  </si>
  <si>
    <t>Tallinna Nõmme Põhikool</t>
  </si>
  <si>
    <t>Endrik Pikksaar</t>
  </si>
  <si>
    <t>Riin Saar</t>
  </si>
  <si>
    <t>Tallinna Pääsküla Kool</t>
  </si>
  <si>
    <t>Tallinna kesklinna Vene Gümnaasium</t>
  </si>
  <si>
    <t>Tallinna Tõnismäe Reaalkool</t>
  </si>
  <si>
    <t>Nadežda Kingisepp</t>
  </si>
  <si>
    <t>Tallinna Tehnikagümnaasium</t>
  </si>
  <si>
    <t>Jekaterina Vanina</t>
  </si>
  <si>
    <t xml:space="preserve">Gustav Adolfi Gümnaasium </t>
  </si>
  <si>
    <t>Katrin Rohumaa</t>
  </si>
  <si>
    <t>Helen Kaasik</t>
  </si>
  <si>
    <t>Tallinna Kivimäe Põhikool</t>
  </si>
  <si>
    <t>Kristel Tamm</t>
  </si>
  <si>
    <t>Lasnamäe Vene Gümnaasium</t>
  </si>
  <si>
    <t>Oksana Rässa</t>
  </si>
  <si>
    <t>Ingrid Aamisepp</t>
  </si>
  <si>
    <t>Daniel Kaasik</t>
  </si>
  <si>
    <t>Sandra Binsol</t>
  </si>
  <si>
    <t>Tallinna Prantsuse Lütseum</t>
  </si>
  <si>
    <t>Julia Martsinkevitš</t>
  </si>
  <si>
    <t>Jekateriina Vanina</t>
  </si>
  <si>
    <t>Villu Kopli</t>
  </si>
  <si>
    <t>Tallinna Rahumäe Põhikool</t>
  </si>
  <si>
    <t>Aili Pärnpuu</t>
  </si>
  <si>
    <t>Liivi Kõss</t>
  </si>
  <si>
    <t xml:space="preserve">Tallinna Reaalkool </t>
  </si>
  <si>
    <t>Gustav adolfi gümnaasium</t>
  </si>
  <si>
    <t>Anni Mehide</t>
  </si>
  <si>
    <t xml:space="preserve">Gustav Adolfi Gümnaasiumi </t>
  </si>
  <si>
    <t>Tallinna Toomkool</t>
  </si>
  <si>
    <t>Lidia Uuselu</t>
  </si>
  <si>
    <t>Tallinna Inglise Kolledz</t>
  </si>
  <si>
    <t>Ülle Koduste</t>
  </si>
  <si>
    <t xml:space="preserve">Helen Kaasik </t>
  </si>
  <si>
    <t xml:space="preserve">Tallinna Ühisgümnaasium </t>
  </si>
  <si>
    <t>Signe Veelmaa</t>
  </si>
  <si>
    <t>Gustav Adolfi gümnaasium</t>
  </si>
  <si>
    <t>Julija Kornejetševa</t>
  </si>
  <si>
    <t>Pavljuk Natalja</t>
  </si>
  <si>
    <t>Merit Paist</t>
  </si>
  <si>
    <t>Tallinna 53. Keskkool</t>
  </si>
  <si>
    <t>Natalja Voskolovitš</t>
  </si>
  <si>
    <t>Hiiu Kool</t>
  </si>
  <si>
    <t>Jane Tüksammel</t>
  </si>
  <si>
    <t>Tallinn Kesklinna Põhikool</t>
  </si>
  <si>
    <t>Kaja Saarniit</t>
  </si>
  <si>
    <t xml:space="preserve">Ingrid Aamisepp </t>
  </si>
  <si>
    <t>Irina Senko</t>
  </si>
  <si>
    <t>Valvo Paat</t>
  </si>
  <si>
    <t>Liivi kõss</t>
  </si>
  <si>
    <t>Natalia Fedorenko</t>
  </si>
  <si>
    <t>Gustav Adolfi Gümmaasium</t>
  </si>
  <si>
    <t>Chris Reintal</t>
  </si>
  <si>
    <t>Kadrioru Saksa Gümnaasium</t>
  </si>
  <si>
    <t>Arvi Käärd</t>
  </si>
  <si>
    <t>Nimi</t>
  </si>
  <si>
    <t>Markus Sild</t>
  </si>
  <si>
    <t>Henri Mugur</t>
  </si>
  <si>
    <t>Kim Komtšatnikov</t>
  </si>
  <si>
    <t>Lucas Lehtpuu</t>
  </si>
  <si>
    <t>Toomas Teras</t>
  </si>
  <si>
    <t>Miriam Paesüld</t>
  </si>
  <si>
    <t>Tim Ringo Mölder</t>
  </si>
  <si>
    <t>Jakop Vähk</t>
  </si>
  <si>
    <t>Roland Virves</t>
  </si>
  <si>
    <t>Anna Talisainen</t>
  </si>
  <si>
    <t>Jaakob Ojasoo</t>
  </si>
  <si>
    <t>Lukas Suits</t>
  </si>
  <si>
    <t>Mikk Mehikas</t>
  </si>
  <si>
    <t>Andreas-Gert Kütt</t>
  </si>
  <si>
    <t>Valter Erik Kundla</t>
  </si>
  <si>
    <t>Maximilian Johan Helenius</t>
  </si>
  <si>
    <t>Makar Stsemeljov</t>
  </si>
  <si>
    <t>Georg Tomson</t>
  </si>
  <si>
    <t>Ott Lankots</t>
  </si>
  <si>
    <t>Ove Virunurm</t>
  </si>
  <si>
    <t>Ardo Heiberg</t>
  </si>
  <si>
    <t>Evelina Linda Roosimaa</t>
  </si>
  <si>
    <t>Karolina Uusküla</t>
  </si>
  <si>
    <t>Inger Jürgenson</t>
  </si>
  <si>
    <t>Eleonora Kiviselg</t>
  </si>
  <si>
    <t>Mark Gregor Tõniste</t>
  </si>
  <si>
    <t>Rasmus Nõlvak</t>
  </si>
  <si>
    <t>Mia Touart</t>
  </si>
  <si>
    <t>Karl Leius</t>
  </si>
  <si>
    <t>Emily Sassian</t>
  </si>
  <si>
    <t>Karl Kuldkepp</t>
  </si>
  <si>
    <t>Oke Olivier Oja</t>
  </si>
  <si>
    <t>Hanna-Maria Moor</t>
  </si>
  <si>
    <t>Jakob Nirk</t>
  </si>
  <si>
    <t>Ilya Grokhotov</t>
  </si>
  <si>
    <t>Polina Utkina</t>
  </si>
  <si>
    <t>Ronja Kralik</t>
  </si>
  <si>
    <t>Jegor Tšebotarjov</t>
  </si>
  <si>
    <t>Trevor Ruut</t>
  </si>
  <si>
    <t xml:space="preserve">Sigrit  Meister </t>
  </si>
  <si>
    <t>Ranno Põldma</t>
  </si>
  <si>
    <t>Kertu Krete Randla</t>
  </si>
  <si>
    <t>Jonas Džiugelis (6.kl)</t>
  </si>
  <si>
    <t>Nikolas Timonin (6.kl)</t>
  </si>
  <si>
    <t>Jaagup Schnur (6. kl)</t>
  </si>
  <si>
    <t>Koht</t>
  </si>
  <si>
    <t>I-II</t>
  </si>
  <si>
    <t>III</t>
  </si>
  <si>
    <t>4.</t>
  </si>
  <si>
    <t>5.</t>
  </si>
  <si>
    <t>6.-7.</t>
  </si>
  <si>
    <t>8.</t>
  </si>
  <si>
    <t>9.-11.</t>
  </si>
  <si>
    <t>12.-14.</t>
  </si>
  <si>
    <t>15.-16.</t>
  </si>
  <si>
    <t>17.-20.</t>
  </si>
  <si>
    <t>21.-22.</t>
  </si>
  <si>
    <t>23.</t>
  </si>
  <si>
    <t>24.-26.</t>
  </si>
  <si>
    <t>27.-30.</t>
  </si>
  <si>
    <t>Martin Pukk</t>
  </si>
  <si>
    <t>Griffen Sirius Reintal</t>
  </si>
  <si>
    <t>Meinhard Nurk</t>
  </si>
  <si>
    <t>Tarvi Imala</t>
  </si>
  <si>
    <t>Grete Johanna Korb</t>
  </si>
  <si>
    <t>Sander Kibus</t>
  </si>
  <si>
    <t>Ako Monticelli</t>
  </si>
  <si>
    <t>Miia Saar</t>
  </si>
  <si>
    <t>Kris Aerton Kotli</t>
  </si>
  <si>
    <t>Hans Kaur</t>
  </si>
  <si>
    <t>Kristjan Serk</t>
  </si>
  <si>
    <t>Säde Liis Kärk</t>
  </si>
  <si>
    <t>Jaana Müttü</t>
  </si>
  <si>
    <t>Erik Vanasaun</t>
  </si>
  <si>
    <t>Lee Migur</t>
  </si>
  <si>
    <t>Bogdan Kolomijec</t>
  </si>
  <si>
    <t>Inessa Väär</t>
  </si>
  <si>
    <t>Daniil Trvik</t>
  </si>
  <si>
    <t>Oliver  Paidra</t>
  </si>
  <si>
    <t>Artur Reinsalu</t>
  </si>
  <si>
    <t>Nora Adeele Kalda</t>
  </si>
  <si>
    <t>Maria Ioanna Haapsal</t>
  </si>
  <si>
    <t>Roland Valle</t>
  </si>
  <si>
    <t>Kristin Raid</t>
  </si>
  <si>
    <t>Sofi Maria Tammiste</t>
  </si>
  <si>
    <t>Liisi Vidder</t>
  </si>
  <si>
    <t>Annabel Steinberg</t>
  </si>
  <si>
    <t>Herta Lokk</t>
  </si>
  <si>
    <t>Joosep Oliver Vinkel</t>
  </si>
  <si>
    <t>Hugo Alexander Somelar</t>
  </si>
  <si>
    <t>Kenet Švilponis</t>
  </si>
  <si>
    <t>Lisbet Levandi</t>
  </si>
  <si>
    <t>Sigrid Ojala</t>
  </si>
  <si>
    <t>Mihhail Nesterov</t>
  </si>
  <si>
    <t>Artur Pinding</t>
  </si>
  <si>
    <t>Nikita Semjonov</t>
  </si>
  <si>
    <t>Artem Tolmachev (7.kl)</t>
  </si>
  <si>
    <t>I</t>
  </si>
  <si>
    <t>II</t>
  </si>
  <si>
    <t>4.-5.</t>
  </si>
  <si>
    <t>9.-10.</t>
  </si>
  <si>
    <t>11.</t>
  </si>
  <si>
    <t>12.-17.</t>
  </si>
  <si>
    <t>18.-20.</t>
  </si>
  <si>
    <t>24.-29.</t>
  </si>
  <si>
    <t>Jasper Vähk</t>
  </si>
  <si>
    <t>Akira Kivi</t>
  </si>
  <si>
    <t>Silvia Nafthal</t>
  </si>
  <si>
    <t>Artur Rass</t>
  </si>
  <si>
    <t>Kaaren Cornelius Sinijärv</t>
  </si>
  <si>
    <t>Triinu Valdvee</t>
  </si>
  <si>
    <t>Hans Voldemar  Puri</t>
  </si>
  <si>
    <t>Eero Elbrecht</t>
  </si>
  <si>
    <t>Tau Sebastian Mölder</t>
  </si>
  <si>
    <t>Daniel Rebrov</t>
  </si>
  <si>
    <t>Nikita  Khvatov</t>
  </si>
  <si>
    <t>Ralf Maapalu</t>
  </si>
  <si>
    <t>Rasmus Joel Raidjõe</t>
  </si>
  <si>
    <t>Karl-Robin Koppel</t>
  </si>
  <si>
    <t>Sten Arti Ligi</t>
  </si>
  <si>
    <t>Kaspar Teede</t>
  </si>
  <si>
    <t>Sten-Erik Päeren</t>
  </si>
  <si>
    <t>Artur Toom</t>
  </si>
  <si>
    <t>Joosep Iljas</t>
  </si>
  <si>
    <t>Joel Rehe</t>
  </si>
  <si>
    <t>Kirill Kolomijec</t>
  </si>
  <si>
    <t>Karl Johannes Talts</t>
  </si>
  <si>
    <t>Kristofer Süvari</t>
  </si>
  <si>
    <t xml:space="preserve">Sten Erik  Lillemäe </t>
  </si>
  <si>
    <t>Paula Arula</t>
  </si>
  <si>
    <t>Sebastian Suppi</t>
  </si>
  <si>
    <t>Armis Must</t>
  </si>
  <si>
    <t>Allika Inkeri Moser</t>
  </si>
  <si>
    <t>Ander Siinmaa</t>
  </si>
  <si>
    <t>Fjodor Rodionov</t>
  </si>
  <si>
    <t>Karl Oliver Sepp</t>
  </si>
  <si>
    <t>Aaron-Hans  Remi</t>
  </si>
  <si>
    <t>Steven Laas</t>
  </si>
  <si>
    <t>Kaarel Süld</t>
  </si>
  <si>
    <t>Erik Jürgen Moser</t>
  </si>
  <si>
    <t>Kristiina Erdmann</t>
  </si>
  <si>
    <t>Kenneth Urban</t>
  </si>
  <si>
    <t>Kristjan Meier</t>
  </si>
  <si>
    <t>Emma Oras</t>
  </si>
  <si>
    <t>Laur Lukas Laisaar</t>
  </si>
  <si>
    <t>Adriane Brigitta Parre</t>
  </si>
  <si>
    <t>Sander Voorel</t>
  </si>
  <si>
    <t>Milana Pletnjova</t>
  </si>
  <si>
    <t>Taniel Jõeleht</t>
  </si>
  <si>
    <t>Kristofer Torokoff</t>
  </si>
  <si>
    <t>Hendrik Laar</t>
  </si>
  <si>
    <t>III-IV</t>
  </si>
  <si>
    <t>6.-10.</t>
  </si>
  <si>
    <t>11.-13.</t>
  </si>
  <si>
    <t>15.-18.</t>
  </si>
  <si>
    <t>14.</t>
  </si>
  <si>
    <t>19.-22.</t>
  </si>
  <si>
    <t>23.-25.</t>
  </si>
  <si>
    <t>26.-27.</t>
  </si>
  <si>
    <t>28.-31.</t>
  </si>
  <si>
    <t>Õpilane</t>
  </si>
  <si>
    <t>Hendrik Jaska (8.kl)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</si>
</sst>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ED51-06F5-44BE-BBA6-F72DF7FBEFD2}">
  <dimension ref="A1:Q47"/>
  <sheetViews>
    <sheetView tabSelected="1" zoomScaleNormal="100" workbookViewId="0">
      <selection activeCell="B11" sqref="B11"/>
    </sheetView>
  </sheetViews>
  <sheetFormatPr defaultColWidth="11.5703125" defaultRowHeight="15" x14ac:dyDescent="0.25"/>
  <cols>
    <col min="1" max="1" width="11.5703125" style="2"/>
    <col min="2" max="2" width="23.28515625" bestFit="1" customWidth="1"/>
    <col min="3" max="3" width="32.28515625" bestFit="1" customWidth="1"/>
    <col min="4" max="4" width="18.42578125" bestFit="1" customWidth="1"/>
    <col min="5" max="11" width="4.140625" customWidth="1"/>
    <col min="12" max="12" width="10.7109375" bestFit="1" customWidth="1"/>
    <col min="13" max="16" width="4.85546875" customWidth="1"/>
    <col min="17" max="17" width="8.140625" customWidth="1"/>
  </cols>
  <sheetData>
    <row r="1" spans="1:17" x14ac:dyDescent="0.25">
      <c r="A1" s="8" t="s">
        <v>259</v>
      </c>
      <c r="B1" s="9" t="s">
        <v>98</v>
      </c>
      <c r="C1" s="9" t="s">
        <v>0</v>
      </c>
      <c r="D1" s="9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10" t="s">
        <v>14</v>
      </c>
    </row>
    <row r="2" spans="1:17" x14ac:dyDescent="0.25">
      <c r="A2" s="3" t="s">
        <v>145</v>
      </c>
      <c r="B2" s="4" t="s">
        <v>99</v>
      </c>
      <c r="C2" s="4" t="s">
        <v>26</v>
      </c>
      <c r="D2" s="4" t="s">
        <v>27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f t="shared" ref="L2:L46" si="0">SUM(E2:K2)</f>
        <v>14</v>
      </c>
      <c r="M2" s="5">
        <v>7</v>
      </c>
      <c r="N2" s="5">
        <v>7</v>
      </c>
      <c r="O2" s="5">
        <v>7</v>
      </c>
      <c r="P2" s="5">
        <v>7</v>
      </c>
      <c r="Q2" s="4">
        <f t="shared" ref="Q2:Q46" si="1">SUM(L2:P2)</f>
        <v>42</v>
      </c>
    </row>
    <row r="3" spans="1:17" x14ac:dyDescent="0.25">
      <c r="A3" s="3" t="s">
        <v>145</v>
      </c>
      <c r="B3" s="4" t="s">
        <v>100</v>
      </c>
      <c r="C3" s="4" t="s">
        <v>19</v>
      </c>
      <c r="D3" s="4" t="s">
        <v>20</v>
      </c>
      <c r="E3" s="5">
        <v>2</v>
      </c>
      <c r="F3" s="5">
        <v>2</v>
      </c>
      <c r="G3" s="5">
        <v>2</v>
      </c>
      <c r="H3" s="5">
        <v>2</v>
      </c>
      <c r="I3" s="5">
        <v>2</v>
      </c>
      <c r="J3" s="5">
        <v>2</v>
      </c>
      <c r="K3" s="5">
        <v>2</v>
      </c>
      <c r="L3" s="5">
        <f t="shared" si="0"/>
        <v>14</v>
      </c>
      <c r="M3" s="5">
        <v>7</v>
      </c>
      <c r="N3" s="5">
        <v>7</v>
      </c>
      <c r="O3" s="5">
        <v>7</v>
      </c>
      <c r="P3" s="5">
        <v>7</v>
      </c>
      <c r="Q3" s="4">
        <f t="shared" si="1"/>
        <v>42</v>
      </c>
    </row>
    <row r="4" spans="1:17" x14ac:dyDescent="0.25">
      <c r="A4" s="3" t="s">
        <v>146</v>
      </c>
      <c r="B4" s="4" t="s">
        <v>101</v>
      </c>
      <c r="C4" s="4" t="s">
        <v>19</v>
      </c>
      <c r="D4" s="4" t="s">
        <v>21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f t="shared" si="0"/>
        <v>14</v>
      </c>
      <c r="M4" s="5">
        <v>6</v>
      </c>
      <c r="N4" s="5">
        <v>7</v>
      </c>
      <c r="O4" s="5">
        <v>7</v>
      </c>
      <c r="P4" s="5">
        <v>6</v>
      </c>
      <c r="Q4" s="4">
        <f t="shared" si="1"/>
        <v>40</v>
      </c>
    </row>
    <row r="5" spans="1:17" x14ac:dyDescent="0.25">
      <c r="A5" s="6" t="s">
        <v>147</v>
      </c>
      <c r="B5" s="4" t="s">
        <v>141</v>
      </c>
      <c r="C5" s="4" t="s">
        <v>47</v>
      </c>
      <c r="D5" s="4" t="s">
        <v>48</v>
      </c>
      <c r="E5" s="5">
        <v>2</v>
      </c>
      <c r="F5" s="5">
        <v>2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f t="shared" si="0"/>
        <v>14</v>
      </c>
      <c r="M5" s="5">
        <v>7</v>
      </c>
      <c r="N5" s="5">
        <v>3</v>
      </c>
      <c r="O5" s="5">
        <v>7</v>
      </c>
      <c r="P5" s="5">
        <v>7</v>
      </c>
      <c r="Q5" s="4">
        <f t="shared" si="1"/>
        <v>38</v>
      </c>
    </row>
    <row r="6" spans="1:17" x14ac:dyDescent="0.25">
      <c r="A6" s="6" t="s">
        <v>148</v>
      </c>
      <c r="B6" s="4" t="s">
        <v>102</v>
      </c>
      <c r="C6" s="4" t="s">
        <v>19</v>
      </c>
      <c r="D6" s="4" t="s">
        <v>20</v>
      </c>
      <c r="E6" s="5">
        <v>2</v>
      </c>
      <c r="F6" s="5">
        <v>2</v>
      </c>
      <c r="G6" s="5">
        <v>2</v>
      </c>
      <c r="H6" s="5">
        <v>2</v>
      </c>
      <c r="I6" s="5">
        <v>2</v>
      </c>
      <c r="J6" s="5">
        <v>2</v>
      </c>
      <c r="K6" s="5">
        <v>2</v>
      </c>
      <c r="L6" s="5">
        <f t="shared" si="0"/>
        <v>14</v>
      </c>
      <c r="M6" s="5">
        <v>7</v>
      </c>
      <c r="N6" s="5">
        <v>3</v>
      </c>
      <c r="O6" s="5">
        <v>7</v>
      </c>
      <c r="P6" s="5">
        <v>5</v>
      </c>
      <c r="Q6" s="4">
        <f t="shared" si="1"/>
        <v>36</v>
      </c>
    </row>
    <row r="7" spans="1:17" x14ac:dyDescent="0.25">
      <c r="A7" s="6" t="s">
        <v>149</v>
      </c>
      <c r="B7" s="4" t="s">
        <v>142</v>
      </c>
      <c r="C7" s="4" t="s">
        <v>37</v>
      </c>
      <c r="D7" s="4" t="s">
        <v>18</v>
      </c>
      <c r="E7" s="5">
        <v>2</v>
      </c>
      <c r="F7" s="5">
        <v>0</v>
      </c>
      <c r="G7" s="5">
        <v>2</v>
      </c>
      <c r="H7" s="5">
        <v>2</v>
      </c>
      <c r="I7" s="5">
        <v>2</v>
      </c>
      <c r="J7" s="5">
        <v>0</v>
      </c>
      <c r="K7" s="5">
        <v>1</v>
      </c>
      <c r="L7" s="5">
        <f t="shared" si="0"/>
        <v>9</v>
      </c>
      <c r="M7" s="5">
        <v>7</v>
      </c>
      <c r="N7" s="5">
        <v>6</v>
      </c>
      <c r="O7" s="5">
        <v>7</v>
      </c>
      <c r="P7" s="5">
        <v>5</v>
      </c>
      <c r="Q7" s="4">
        <f t="shared" si="1"/>
        <v>34</v>
      </c>
    </row>
    <row r="8" spans="1:17" x14ac:dyDescent="0.25">
      <c r="A8" s="6" t="s">
        <v>149</v>
      </c>
      <c r="B8" s="4" t="s">
        <v>103</v>
      </c>
      <c r="C8" s="4" t="s">
        <v>19</v>
      </c>
      <c r="D8" s="4" t="s">
        <v>21</v>
      </c>
      <c r="E8" s="5">
        <v>2</v>
      </c>
      <c r="F8" s="5">
        <v>2</v>
      </c>
      <c r="G8" s="5">
        <v>2</v>
      </c>
      <c r="H8" s="5">
        <v>2</v>
      </c>
      <c r="I8" s="5">
        <v>2</v>
      </c>
      <c r="J8" s="5">
        <v>2</v>
      </c>
      <c r="K8" s="5">
        <v>2</v>
      </c>
      <c r="L8" s="5">
        <f t="shared" si="0"/>
        <v>14</v>
      </c>
      <c r="M8" s="5">
        <v>5</v>
      </c>
      <c r="N8" s="5">
        <v>4</v>
      </c>
      <c r="O8" s="5">
        <v>4</v>
      </c>
      <c r="P8" s="5">
        <v>7</v>
      </c>
      <c r="Q8" s="4">
        <f t="shared" si="1"/>
        <v>34</v>
      </c>
    </row>
    <row r="9" spans="1:17" x14ac:dyDescent="0.25">
      <c r="A9" s="6" t="s">
        <v>150</v>
      </c>
      <c r="B9" s="4" t="s">
        <v>104</v>
      </c>
      <c r="C9" s="4" t="s">
        <v>19</v>
      </c>
      <c r="D9" s="4" t="s">
        <v>21</v>
      </c>
      <c r="E9" s="5">
        <v>0</v>
      </c>
      <c r="F9" s="5">
        <v>2</v>
      </c>
      <c r="G9" s="5">
        <v>2</v>
      </c>
      <c r="H9" s="5">
        <v>2</v>
      </c>
      <c r="I9" s="5">
        <v>2</v>
      </c>
      <c r="J9" s="5">
        <v>0</v>
      </c>
      <c r="K9" s="5">
        <v>2</v>
      </c>
      <c r="L9" s="5">
        <f t="shared" si="0"/>
        <v>10</v>
      </c>
      <c r="M9" s="5">
        <v>6</v>
      </c>
      <c r="N9" s="5">
        <v>7</v>
      </c>
      <c r="O9" s="5">
        <v>7</v>
      </c>
      <c r="P9" s="5">
        <v>3</v>
      </c>
      <c r="Q9" s="4">
        <f t="shared" si="1"/>
        <v>33</v>
      </c>
    </row>
    <row r="10" spans="1:17" x14ac:dyDescent="0.25">
      <c r="A10" s="6" t="s">
        <v>151</v>
      </c>
      <c r="B10" s="4" t="s">
        <v>105</v>
      </c>
      <c r="C10" s="4" t="s">
        <v>19</v>
      </c>
      <c r="D10" s="4" t="s">
        <v>30</v>
      </c>
      <c r="E10" s="5">
        <v>2</v>
      </c>
      <c r="F10" s="5">
        <v>2</v>
      </c>
      <c r="G10" s="5">
        <v>2</v>
      </c>
      <c r="H10" s="5">
        <v>2</v>
      </c>
      <c r="I10" s="5">
        <v>2</v>
      </c>
      <c r="J10" s="5">
        <v>2</v>
      </c>
      <c r="K10" s="5">
        <v>1</v>
      </c>
      <c r="L10" s="5">
        <f t="shared" si="0"/>
        <v>13</v>
      </c>
      <c r="M10" s="5">
        <v>7</v>
      </c>
      <c r="N10" s="5">
        <v>7</v>
      </c>
      <c r="O10" s="5">
        <v>0</v>
      </c>
      <c r="P10" s="5">
        <v>5</v>
      </c>
      <c r="Q10" s="4">
        <f t="shared" si="1"/>
        <v>32</v>
      </c>
    </row>
    <row r="11" spans="1:17" x14ac:dyDescent="0.25">
      <c r="A11" s="6" t="s">
        <v>151</v>
      </c>
      <c r="B11" s="4" t="s">
        <v>106</v>
      </c>
      <c r="C11" s="4" t="s">
        <v>33</v>
      </c>
      <c r="D11" s="4" t="s">
        <v>34</v>
      </c>
      <c r="E11" s="5">
        <v>2</v>
      </c>
      <c r="F11" s="5">
        <v>2</v>
      </c>
      <c r="G11" s="5">
        <v>2</v>
      </c>
      <c r="H11" s="5">
        <v>2</v>
      </c>
      <c r="I11" s="5">
        <v>2</v>
      </c>
      <c r="J11" s="5">
        <v>2</v>
      </c>
      <c r="K11" s="5">
        <v>2</v>
      </c>
      <c r="L11" s="5">
        <f t="shared" si="0"/>
        <v>14</v>
      </c>
      <c r="M11" s="5">
        <v>6</v>
      </c>
      <c r="N11" s="5">
        <v>5</v>
      </c>
      <c r="O11" s="5">
        <v>2</v>
      </c>
      <c r="P11" s="5">
        <v>5</v>
      </c>
      <c r="Q11" s="4">
        <f t="shared" si="1"/>
        <v>32</v>
      </c>
    </row>
    <row r="12" spans="1:17" x14ac:dyDescent="0.25">
      <c r="A12" s="6" t="s">
        <v>151</v>
      </c>
      <c r="B12" s="4" t="s">
        <v>107</v>
      </c>
      <c r="C12" s="4" t="s">
        <v>19</v>
      </c>
      <c r="D12" s="4" t="s">
        <v>21</v>
      </c>
      <c r="E12" s="5">
        <v>2</v>
      </c>
      <c r="F12" s="5">
        <v>2</v>
      </c>
      <c r="G12" s="5">
        <v>2</v>
      </c>
      <c r="H12" s="5">
        <v>2</v>
      </c>
      <c r="I12" s="5">
        <v>2</v>
      </c>
      <c r="J12" s="5">
        <v>0</v>
      </c>
      <c r="K12" s="5">
        <v>2</v>
      </c>
      <c r="L12" s="5">
        <f t="shared" si="0"/>
        <v>12</v>
      </c>
      <c r="M12" s="5">
        <v>7</v>
      </c>
      <c r="N12" s="5">
        <v>3</v>
      </c>
      <c r="O12" s="5">
        <v>6</v>
      </c>
      <c r="P12" s="5">
        <v>4</v>
      </c>
      <c r="Q12" s="4">
        <f t="shared" si="1"/>
        <v>32</v>
      </c>
    </row>
    <row r="13" spans="1:17" x14ac:dyDescent="0.25">
      <c r="A13" s="6" t="s">
        <v>152</v>
      </c>
      <c r="B13" s="4" t="s">
        <v>108</v>
      </c>
      <c r="C13" s="4" t="s">
        <v>17</v>
      </c>
      <c r="D13" s="4" t="s">
        <v>18</v>
      </c>
      <c r="E13" s="5">
        <v>2</v>
      </c>
      <c r="F13" s="5">
        <v>0</v>
      </c>
      <c r="G13" s="5">
        <v>2</v>
      </c>
      <c r="H13" s="5">
        <v>2</v>
      </c>
      <c r="I13" s="5">
        <v>2</v>
      </c>
      <c r="J13" s="5">
        <v>2</v>
      </c>
      <c r="K13" s="5">
        <v>1</v>
      </c>
      <c r="L13" s="5">
        <f t="shared" si="0"/>
        <v>11</v>
      </c>
      <c r="M13" s="5">
        <v>7</v>
      </c>
      <c r="N13" s="5">
        <v>4</v>
      </c>
      <c r="O13" s="5">
        <v>7</v>
      </c>
      <c r="P13" s="5">
        <v>2</v>
      </c>
      <c r="Q13" s="4">
        <f t="shared" si="1"/>
        <v>31</v>
      </c>
    </row>
    <row r="14" spans="1:17" x14ac:dyDescent="0.25">
      <c r="A14" s="6" t="s">
        <v>152</v>
      </c>
      <c r="B14" s="4" t="s">
        <v>109</v>
      </c>
      <c r="C14" s="4" t="s">
        <v>38</v>
      </c>
      <c r="D14" s="4" t="s">
        <v>39</v>
      </c>
      <c r="E14" s="5">
        <v>2</v>
      </c>
      <c r="F14" s="5">
        <v>2</v>
      </c>
      <c r="G14" s="5">
        <v>2</v>
      </c>
      <c r="H14" s="5">
        <v>2</v>
      </c>
      <c r="I14" s="5">
        <v>0</v>
      </c>
      <c r="J14" s="5">
        <v>2</v>
      </c>
      <c r="K14" s="5">
        <v>1</v>
      </c>
      <c r="L14" s="5">
        <f t="shared" si="0"/>
        <v>11</v>
      </c>
      <c r="M14" s="5">
        <v>4</v>
      </c>
      <c r="N14" s="5">
        <v>7</v>
      </c>
      <c r="O14" s="5">
        <v>4</v>
      </c>
      <c r="P14" s="5">
        <v>5</v>
      </c>
      <c r="Q14" s="4">
        <f t="shared" si="1"/>
        <v>31</v>
      </c>
    </row>
    <row r="15" spans="1:17" x14ac:dyDescent="0.25">
      <c r="A15" s="6" t="s">
        <v>152</v>
      </c>
      <c r="B15" s="4" t="s">
        <v>110</v>
      </c>
      <c r="C15" s="4" t="s">
        <v>19</v>
      </c>
      <c r="D15" s="4" t="s">
        <v>21</v>
      </c>
      <c r="E15" s="5">
        <v>2</v>
      </c>
      <c r="F15" s="5">
        <v>2</v>
      </c>
      <c r="G15" s="5">
        <v>2</v>
      </c>
      <c r="H15" s="5">
        <v>2</v>
      </c>
      <c r="I15" s="5">
        <v>2</v>
      </c>
      <c r="J15" s="5">
        <v>2</v>
      </c>
      <c r="K15" s="5">
        <v>2</v>
      </c>
      <c r="L15" s="5">
        <f t="shared" si="0"/>
        <v>14</v>
      </c>
      <c r="M15" s="5">
        <v>7</v>
      </c>
      <c r="N15" s="5">
        <v>7</v>
      </c>
      <c r="O15" s="5">
        <v>0</v>
      </c>
      <c r="P15" s="5">
        <v>3</v>
      </c>
      <c r="Q15" s="4">
        <f t="shared" si="1"/>
        <v>31</v>
      </c>
    </row>
    <row r="16" spans="1:17" x14ac:dyDescent="0.25">
      <c r="A16" s="6" t="s">
        <v>153</v>
      </c>
      <c r="B16" s="4" t="s">
        <v>111</v>
      </c>
      <c r="C16" s="4" t="s">
        <v>19</v>
      </c>
      <c r="D16" s="4" t="s">
        <v>30</v>
      </c>
      <c r="E16" s="5">
        <v>2</v>
      </c>
      <c r="F16" s="5">
        <v>2</v>
      </c>
      <c r="G16" s="5">
        <v>2</v>
      </c>
      <c r="H16" s="5">
        <v>2</v>
      </c>
      <c r="I16" s="5">
        <v>2</v>
      </c>
      <c r="J16" s="5">
        <v>2</v>
      </c>
      <c r="K16" s="5">
        <v>1</v>
      </c>
      <c r="L16" s="5">
        <f t="shared" si="0"/>
        <v>13</v>
      </c>
      <c r="M16" s="5">
        <v>7</v>
      </c>
      <c r="N16" s="5">
        <v>6</v>
      </c>
      <c r="O16" s="5">
        <v>1</v>
      </c>
      <c r="P16" s="5">
        <v>3</v>
      </c>
      <c r="Q16" s="4">
        <f t="shared" si="1"/>
        <v>30</v>
      </c>
    </row>
    <row r="17" spans="1:17" x14ac:dyDescent="0.25">
      <c r="A17" s="6" t="s">
        <v>153</v>
      </c>
      <c r="B17" s="4" t="s">
        <v>112</v>
      </c>
      <c r="C17" s="4" t="s">
        <v>35</v>
      </c>
      <c r="D17" s="4" t="s">
        <v>36</v>
      </c>
      <c r="E17" s="5">
        <v>2</v>
      </c>
      <c r="F17" s="5">
        <v>2</v>
      </c>
      <c r="G17" s="5">
        <v>2</v>
      </c>
      <c r="H17" s="5">
        <v>2</v>
      </c>
      <c r="I17" s="5">
        <v>0</v>
      </c>
      <c r="J17" s="5">
        <v>2</v>
      </c>
      <c r="K17" s="5">
        <v>2</v>
      </c>
      <c r="L17" s="5">
        <f t="shared" si="0"/>
        <v>12</v>
      </c>
      <c r="M17" s="5">
        <v>7</v>
      </c>
      <c r="N17" s="5">
        <v>5</v>
      </c>
      <c r="O17" s="5">
        <v>2</v>
      </c>
      <c r="P17" s="5">
        <v>4</v>
      </c>
      <c r="Q17" s="4">
        <f t="shared" si="1"/>
        <v>30</v>
      </c>
    </row>
    <row r="18" spans="1:17" x14ac:dyDescent="0.25">
      <c r="A18" s="6" t="s">
        <v>154</v>
      </c>
      <c r="B18" s="4" t="s">
        <v>113</v>
      </c>
      <c r="C18" s="4" t="s">
        <v>19</v>
      </c>
      <c r="D18" s="4" t="s">
        <v>20</v>
      </c>
      <c r="E18" s="5">
        <v>2</v>
      </c>
      <c r="F18" s="5">
        <v>2</v>
      </c>
      <c r="G18" s="5">
        <v>0</v>
      </c>
      <c r="H18" s="5">
        <v>2</v>
      </c>
      <c r="I18" s="5">
        <v>2</v>
      </c>
      <c r="J18" s="5">
        <v>2</v>
      </c>
      <c r="K18" s="5">
        <v>1</v>
      </c>
      <c r="L18" s="5">
        <f t="shared" si="0"/>
        <v>11</v>
      </c>
      <c r="M18" s="5">
        <v>7</v>
      </c>
      <c r="N18" s="5">
        <v>0</v>
      </c>
      <c r="O18" s="5">
        <v>5</v>
      </c>
      <c r="P18" s="5">
        <v>5</v>
      </c>
      <c r="Q18" s="4">
        <f t="shared" si="1"/>
        <v>28</v>
      </c>
    </row>
    <row r="19" spans="1:17" x14ac:dyDescent="0.25">
      <c r="A19" s="6" t="s">
        <v>154</v>
      </c>
      <c r="B19" s="4" t="s">
        <v>114</v>
      </c>
      <c r="C19" s="4" t="s">
        <v>19</v>
      </c>
      <c r="D19" s="4" t="s">
        <v>30</v>
      </c>
      <c r="E19" s="5">
        <v>2</v>
      </c>
      <c r="F19" s="5">
        <v>2</v>
      </c>
      <c r="G19" s="5">
        <v>2</v>
      </c>
      <c r="H19" s="5">
        <v>2</v>
      </c>
      <c r="I19" s="5">
        <v>2</v>
      </c>
      <c r="J19" s="5">
        <v>2</v>
      </c>
      <c r="K19" s="5">
        <v>2</v>
      </c>
      <c r="L19" s="5">
        <f t="shared" si="0"/>
        <v>14</v>
      </c>
      <c r="M19" s="5">
        <v>5</v>
      </c>
      <c r="N19" s="5">
        <v>4</v>
      </c>
      <c r="O19" s="5">
        <v>0</v>
      </c>
      <c r="P19" s="5">
        <v>5</v>
      </c>
      <c r="Q19" s="4">
        <f t="shared" si="1"/>
        <v>28</v>
      </c>
    </row>
    <row r="20" spans="1:17" x14ac:dyDescent="0.25">
      <c r="A20" s="6" t="s">
        <v>154</v>
      </c>
      <c r="B20" s="4" t="s">
        <v>143</v>
      </c>
      <c r="C20" s="4" t="s">
        <v>19</v>
      </c>
      <c r="D20" s="4" t="s">
        <v>44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  <c r="J20" s="5">
        <v>2</v>
      </c>
      <c r="K20" s="5">
        <v>2</v>
      </c>
      <c r="L20" s="5">
        <f t="shared" si="0"/>
        <v>14</v>
      </c>
      <c r="M20" s="5">
        <v>7</v>
      </c>
      <c r="N20" s="5">
        <v>2</v>
      </c>
      <c r="O20" s="5">
        <v>2</v>
      </c>
      <c r="P20" s="5">
        <v>3</v>
      </c>
      <c r="Q20" s="4">
        <f t="shared" si="1"/>
        <v>28</v>
      </c>
    </row>
    <row r="21" spans="1:17" x14ac:dyDescent="0.25">
      <c r="A21" s="6" t="s">
        <v>154</v>
      </c>
      <c r="B21" s="4" t="s">
        <v>115</v>
      </c>
      <c r="C21" s="4" t="s">
        <v>46</v>
      </c>
      <c r="D21" s="4" t="s">
        <v>16</v>
      </c>
      <c r="E21" s="5">
        <v>2</v>
      </c>
      <c r="F21" s="5">
        <v>2</v>
      </c>
      <c r="G21" s="5">
        <v>2</v>
      </c>
      <c r="H21" s="5">
        <v>2</v>
      </c>
      <c r="I21" s="5">
        <v>2</v>
      </c>
      <c r="J21" s="5">
        <v>2</v>
      </c>
      <c r="K21" s="5">
        <v>2</v>
      </c>
      <c r="L21" s="5">
        <f t="shared" si="0"/>
        <v>14</v>
      </c>
      <c r="M21" s="5">
        <v>3</v>
      </c>
      <c r="N21" s="5">
        <v>3</v>
      </c>
      <c r="O21" s="5">
        <v>1</v>
      </c>
      <c r="P21" s="5">
        <v>7</v>
      </c>
      <c r="Q21" s="4">
        <f t="shared" si="1"/>
        <v>28</v>
      </c>
    </row>
    <row r="22" spans="1:17" x14ac:dyDescent="0.25">
      <c r="A22" s="6" t="s">
        <v>155</v>
      </c>
      <c r="B22" s="4" t="s">
        <v>116</v>
      </c>
      <c r="C22" s="4" t="s">
        <v>19</v>
      </c>
      <c r="D22" s="4" t="s">
        <v>21</v>
      </c>
      <c r="E22" s="5">
        <v>0</v>
      </c>
      <c r="F22" s="5">
        <v>2</v>
      </c>
      <c r="G22" s="5">
        <v>1</v>
      </c>
      <c r="H22" s="5">
        <v>2</v>
      </c>
      <c r="I22" s="5">
        <v>2</v>
      </c>
      <c r="J22" s="5">
        <v>0</v>
      </c>
      <c r="K22" s="5">
        <v>1</v>
      </c>
      <c r="L22" s="5">
        <f t="shared" si="0"/>
        <v>8</v>
      </c>
      <c r="M22" s="5">
        <v>7</v>
      </c>
      <c r="N22" s="5">
        <v>7</v>
      </c>
      <c r="O22" s="5">
        <v>0</v>
      </c>
      <c r="P22" s="5">
        <v>5</v>
      </c>
      <c r="Q22" s="4">
        <f t="shared" si="1"/>
        <v>27</v>
      </c>
    </row>
    <row r="23" spans="1:17" x14ac:dyDescent="0.25">
      <c r="A23" s="6" t="s">
        <v>155</v>
      </c>
      <c r="B23" s="4" t="s">
        <v>117</v>
      </c>
      <c r="C23" s="4" t="s">
        <v>19</v>
      </c>
      <c r="D23" s="4" t="s">
        <v>21</v>
      </c>
      <c r="E23" s="5">
        <v>2</v>
      </c>
      <c r="F23" s="5">
        <v>2</v>
      </c>
      <c r="G23" s="5">
        <v>2</v>
      </c>
      <c r="H23" s="5">
        <v>2</v>
      </c>
      <c r="I23" s="5">
        <v>2</v>
      </c>
      <c r="J23" s="5">
        <v>2</v>
      </c>
      <c r="K23" s="5">
        <v>2</v>
      </c>
      <c r="L23" s="5">
        <f t="shared" si="0"/>
        <v>14</v>
      </c>
      <c r="M23" s="5">
        <v>5</v>
      </c>
      <c r="N23" s="5">
        <v>4</v>
      </c>
      <c r="O23" s="5">
        <v>0</v>
      </c>
      <c r="P23" s="5">
        <v>4</v>
      </c>
      <c r="Q23" s="4">
        <f t="shared" si="1"/>
        <v>27</v>
      </c>
    </row>
    <row r="24" spans="1:17" x14ac:dyDescent="0.25">
      <c r="A24" s="6" t="s">
        <v>156</v>
      </c>
      <c r="B24" s="4" t="s">
        <v>118</v>
      </c>
      <c r="C24" s="4" t="s">
        <v>22</v>
      </c>
      <c r="D24" s="4" t="s">
        <v>23</v>
      </c>
      <c r="E24" s="5">
        <v>2</v>
      </c>
      <c r="F24" s="5">
        <v>2</v>
      </c>
      <c r="G24" s="5">
        <v>2</v>
      </c>
      <c r="H24" s="5">
        <v>2</v>
      </c>
      <c r="I24" s="5">
        <v>2</v>
      </c>
      <c r="J24" s="5">
        <v>2</v>
      </c>
      <c r="K24" s="5">
        <v>2</v>
      </c>
      <c r="L24" s="5">
        <f t="shared" si="0"/>
        <v>14</v>
      </c>
      <c r="M24" s="5">
        <v>5</v>
      </c>
      <c r="N24" s="5">
        <v>2</v>
      </c>
      <c r="O24" s="5">
        <v>0</v>
      </c>
      <c r="P24" s="5">
        <v>5</v>
      </c>
      <c r="Q24" s="4">
        <f t="shared" si="1"/>
        <v>26</v>
      </c>
    </row>
    <row r="25" spans="1:17" x14ac:dyDescent="0.25">
      <c r="A25" s="6" t="s">
        <v>157</v>
      </c>
      <c r="B25" s="4" t="s">
        <v>119</v>
      </c>
      <c r="C25" s="4" t="s">
        <v>19</v>
      </c>
      <c r="D25" s="4" t="s">
        <v>21</v>
      </c>
      <c r="E25" s="5">
        <v>2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1</v>
      </c>
      <c r="L25" s="5">
        <f t="shared" si="0"/>
        <v>13</v>
      </c>
      <c r="M25" s="5">
        <v>6</v>
      </c>
      <c r="N25" s="5">
        <v>3</v>
      </c>
      <c r="O25" s="5">
        <v>1</v>
      </c>
      <c r="P25" s="5">
        <v>2</v>
      </c>
      <c r="Q25" s="4">
        <f t="shared" si="1"/>
        <v>25</v>
      </c>
    </row>
    <row r="26" spans="1:17" x14ac:dyDescent="0.25">
      <c r="A26" s="6" t="s">
        <v>157</v>
      </c>
      <c r="B26" s="4" t="s">
        <v>120</v>
      </c>
      <c r="C26" s="4" t="s">
        <v>19</v>
      </c>
      <c r="D26" s="4" t="s">
        <v>21</v>
      </c>
      <c r="E26" s="5">
        <v>2</v>
      </c>
      <c r="F26" s="5">
        <v>2</v>
      </c>
      <c r="G26" s="5">
        <v>2</v>
      </c>
      <c r="H26" s="5">
        <v>2</v>
      </c>
      <c r="I26" s="5">
        <v>2</v>
      </c>
      <c r="J26" s="5">
        <v>2</v>
      </c>
      <c r="K26" s="5">
        <v>1</v>
      </c>
      <c r="L26" s="5">
        <f t="shared" si="0"/>
        <v>13</v>
      </c>
      <c r="M26" s="5">
        <v>6</v>
      </c>
      <c r="N26" s="5">
        <v>0</v>
      </c>
      <c r="O26" s="5">
        <v>0</v>
      </c>
      <c r="P26" s="5">
        <v>6</v>
      </c>
      <c r="Q26" s="4">
        <f t="shared" si="1"/>
        <v>25</v>
      </c>
    </row>
    <row r="27" spans="1:17" x14ac:dyDescent="0.25">
      <c r="A27" s="6" t="s">
        <v>157</v>
      </c>
      <c r="B27" s="4" t="s">
        <v>121</v>
      </c>
      <c r="C27" s="4" t="s">
        <v>19</v>
      </c>
      <c r="D27" s="4" t="s">
        <v>30</v>
      </c>
      <c r="E27" s="5">
        <v>2</v>
      </c>
      <c r="F27" s="5">
        <v>2</v>
      </c>
      <c r="G27" s="5">
        <v>2</v>
      </c>
      <c r="H27" s="5">
        <v>2</v>
      </c>
      <c r="I27" s="5">
        <v>2</v>
      </c>
      <c r="J27" s="5">
        <v>2</v>
      </c>
      <c r="K27" s="5">
        <v>1</v>
      </c>
      <c r="L27" s="5">
        <f t="shared" si="0"/>
        <v>13</v>
      </c>
      <c r="M27" s="5">
        <v>6</v>
      </c>
      <c r="N27" s="5">
        <v>0</v>
      </c>
      <c r="O27" s="5">
        <v>1</v>
      </c>
      <c r="P27" s="5">
        <v>5</v>
      </c>
      <c r="Q27" s="4">
        <f t="shared" si="1"/>
        <v>25</v>
      </c>
    </row>
    <row r="28" spans="1:17" x14ac:dyDescent="0.25">
      <c r="A28" s="6" t="s">
        <v>158</v>
      </c>
      <c r="B28" s="4" t="s">
        <v>122</v>
      </c>
      <c r="C28" s="4" t="s">
        <v>19</v>
      </c>
      <c r="D28" s="4" t="s">
        <v>20</v>
      </c>
      <c r="E28" s="5">
        <v>2</v>
      </c>
      <c r="F28" s="5">
        <v>2</v>
      </c>
      <c r="G28" s="5">
        <v>2</v>
      </c>
      <c r="H28" s="5">
        <v>2</v>
      </c>
      <c r="I28" s="5">
        <v>2</v>
      </c>
      <c r="J28" s="5">
        <v>2</v>
      </c>
      <c r="K28" s="5">
        <v>1</v>
      </c>
      <c r="L28" s="5">
        <f t="shared" si="0"/>
        <v>13</v>
      </c>
      <c r="M28" s="5">
        <v>6</v>
      </c>
      <c r="N28" s="5">
        <v>3</v>
      </c>
      <c r="O28" s="5">
        <v>1</v>
      </c>
      <c r="P28" s="5">
        <v>1</v>
      </c>
      <c r="Q28" s="4">
        <f t="shared" si="1"/>
        <v>24</v>
      </c>
    </row>
    <row r="29" spans="1:17" x14ac:dyDescent="0.25">
      <c r="A29" s="6" t="s">
        <v>158</v>
      </c>
      <c r="B29" s="4" t="s">
        <v>123</v>
      </c>
      <c r="C29" s="4" t="s">
        <v>28</v>
      </c>
      <c r="D29" s="4" t="s">
        <v>29</v>
      </c>
      <c r="E29" s="5">
        <v>2</v>
      </c>
      <c r="F29" s="5">
        <v>2</v>
      </c>
      <c r="G29" s="5">
        <v>2</v>
      </c>
      <c r="H29" s="5">
        <v>2</v>
      </c>
      <c r="I29" s="5">
        <v>2</v>
      </c>
      <c r="J29" s="5">
        <v>0</v>
      </c>
      <c r="K29" s="5">
        <v>2</v>
      </c>
      <c r="L29" s="5">
        <f t="shared" si="0"/>
        <v>12</v>
      </c>
      <c r="M29" s="5">
        <v>7</v>
      </c>
      <c r="N29" s="5">
        <v>2</v>
      </c>
      <c r="O29" s="5">
        <v>0</v>
      </c>
      <c r="P29" s="5">
        <v>3</v>
      </c>
      <c r="Q29" s="4">
        <f t="shared" si="1"/>
        <v>24</v>
      </c>
    </row>
    <row r="30" spans="1:17" x14ac:dyDescent="0.25">
      <c r="A30" s="6" t="s">
        <v>158</v>
      </c>
      <c r="B30" s="4" t="s">
        <v>124</v>
      </c>
      <c r="C30" s="4" t="s">
        <v>19</v>
      </c>
      <c r="D30" s="4" t="s">
        <v>21</v>
      </c>
      <c r="E30" s="5">
        <v>2</v>
      </c>
      <c r="F30" s="5">
        <v>2</v>
      </c>
      <c r="G30" s="5">
        <v>2</v>
      </c>
      <c r="H30" s="5">
        <v>2</v>
      </c>
      <c r="I30" s="5">
        <v>2</v>
      </c>
      <c r="J30" s="5">
        <v>2</v>
      </c>
      <c r="K30" s="5">
        <v>1</v>
      </c>
      <c r="L30" s="5">
        <f t="shared" si="0"/>
        <v>13</v>
      </c>
      <c r="M30" s="5">
        <v>6</v>
      </c>
      <c r="N30" s="5">
        <v>3</v>
      </c>
      <c r="O30" s="5">
        <v>2</v>
      </c>
      <c r="P30" s="5">
        <v>0</v>
      </c>
      <c r="Q30" s="4">
        <f t="shared" si="1"/>
        <v>24</v>
      </c>
    </row>
    <row r="31" spans="1:17" x14ac:dyDescent="0.25">
      <c r="A31" s="6" t="s">
        <v>158</v>
      </c>
      <c r="B31" s="4" t="s">
        <v>125</v>
      </c>
      <c r="C31" s="4" t="s">
        <v>19</v>
      </c>
      <c r="D31" s="4" t="s">
        <v>21</v>
      </c>
      <c r="E31" s="5">
        <v>2</v>
      </c>
      <c r="F31" s="5">
        <v>2</v>
      </c>
      <c r="G31" s="5">
        <v>2</v>
      </c>
      <c r="H31" s="5">
        <v>2</v>
      </c>
      <c r="I31" s="5">
        <v>2</v>
      </c>
      <c r="J31" s="5">
        <v>1</v>
      </c>
      <c r="K31" s="5">
        <v>2</v>
      </c>
      <c r="L31" s="5">
        <f t="shared" si="0"/>
        <v>13</v>
      </c>
      <c r="M31" s="5">
        <v>3</v>
      </c>
      <c r="N31" s="5">
        <v>2</v>
      </c>
      <c r="O31" s="5">
        <v>4</v>
      </c>
      <c r="P31" s="5">
        <v>2</v>
      </c>
      <c r="Q31" s="4">
        <f t="shared" si="1"/>
        <v>24</v>
      </c>
    </row>
    <row r="32" spans="1:17" x14ac:dyDescent="0.25">
      <c r="A32" s="7"/>
      <c r="B32" s="4" t="s">
        <v>126</v>
      </c>
      <c r="C32" s="4" t="s">
        <v>31</v>
      </c>
      <c r="D32" s="4" t="s">
        <v>32</v>
      </c>
      <c r="E32" s="5">
        <v>2</v>
      </c>
      <c r="F32" s="5">
        <v>2</v>
      </c>
      <c r="G32" s="5">
        <v>2</v>
      </c>
      <c r="H32" s="5">
        <v>2</v>
      </c>
      <c r="I32" s="5">
        <v>2</v>
      </c>
      <c r="J32" s="5">
        <v>2</v>
      </c>
      <c r="K32" s="5">
        <v>0</v>
      </c>
      <c r="L32" s="5">
        <f t="shared" si="0"/>
        <v>12</v>
      </c>
      <c r="M32" s="5">
        <v>3</v>
      </c>
      <c r="N32" s="5">
        <v>4</v>
      </c>
      <c r="O32" s="5">
        <v>1</v>
      </c>
      <c r="P32" s="5">
        <v>2</v>
      </c>
      <c r="Q32" s="4">
        <f t="shared" si="1"/>
        <v>22</v>
      </c>
    </row>
    <row r="33" spans="1:17" x14ac:dyDescent="0.25">
      <c r="A33" s="7"/>
      <c r="B33" s="4" t="s">
        <v>127</v>
      </c>
      <c r="C33" s="4" t="s">
        <v>31</v>
      </c>
      <c r="D33" s="4" t="s">
        <v>52</v>
      </c>
      <c r="E33" s="5">
        <v>0</v>
      </c>
      <c r="F33" s="5">
        <v>0</v>
      </c>
      <c r="G33" s="5">
        <v>2</v>
      </c>
      <c r="H33" s="5">
        <v>2</v>
      </c>
      <c r="I33" s="5">
        <v>0</v>
      </c>
      <c r="J33" s="5">
        <v>0</v>
      </c>
      <c r="K33" s="5">
        <v>1</v>
      </c>
      <c r="L33" s="5">
        <f t="shared" si="0"/>
        <v>5</v>
      </c>
      <c r="M33" s="5">
        <v>7</v>
      </c>
      <c r="N33" s="5">
        <v>3</v>
      </c>
      <c r="O33" s="5">
        <v>0</v>
      </c>
      <c r="P33" s="5">
        <v>7</v>
      </c>
      <c r="Q33" s="4">
        <f t="shared" si="1"/>
        <v>22</v>
      </c>
    </row>
    <row r="34" spans="1:17" x14ac:dyDescent="0.25">
      <c r="A34" s="7"/>
      <c r="B34" s="4" t="s">
        <v>128</v>
      </c>
      <c r="C34" s="4" t="s">
        <v>19</v>
      </c>
      <c r="D34" s="4" t="s">
        <v>20</v>
      </c>
      <c r="E34" s="5">
        <v>2</v>
      </c>
      <c r="F34" s="5">
        <v>2</v>
      </c>
      <c r="G34" s="5">
        <v>2</v>
      </c>
      <c r="H34" s="5">
        <v>2</v>
      </c>
      <c r="I34" s="5">
        <v>2</v>
      </c>
      <c r="J34" s="5">
        <v>2</v>
      </c>
      <c r="K34" s="5">
        <v>2</v>
      </c>
      <c r="L34" s="5">
        <f t="shared" si="0"/>
        <v>14</v>
      </c>
      <c r="M34" s="5">
        <v>3</v>
      </c>
      <c r="N34" s="5">
        <v>0</v>
      </c>
      <c r="O34" s="5">
        <v>0</v>
      </c>
      <c r="P34" s="5">
        <v>4</v>
      </c>
      <c r="Q34" s="4">
        <f t="shared" si="1"/>
        <v>21</v>
      </c>
    </row>
    <row r="35" spans="1:17" x14ac:dyDescent="0.25">
      <c r="A35" s="7"/>
      <c r="B35" s="4" t="s">
        <v>129</v>
      </c>
      <c r="C35" s="4" t="s">
        <v>19</v>
      </c>
      <c r="D35" s="4" t="s">
        <v>21</v>
      </c>
      <c r="E35" s="5">
        <v>2</v>
      </c>
      <c r="F35" s="5">
        <v>0</v>
      </c>
      <c r="G35" s="5">
        <v>0</v>
      </c>
      <c r="H35" s="5">
        <v>2</v>
      </c>
      <c r="I35" s="5">
        <v>0</v>
      </c>
      <c r="J35" s="5">
        <v>2</v>
      </c>
      <c r="K35" s="5">
        <v>1</v>
      </c>
      <c r="L35" s="5">
        <f t="shared" si="0"/>
        <v>7</v>
      </c>
      <c r="M35" s="5">
        <v>5</v>
      </c>
      <c r="N35" s="5">
        <v>4</v>
      </c>
      <c r="O35" s="5">
        <v>0</v>
      </c>
      <c r="P35" s="5">
        <v>5</v>
      </c>
      <c r="Q35" s="4">
        <f t="shared" si="1"/>
        <v>21</v>
      </c>
    </row>
    <row r="36" spans="1:17" x14ac:dyDescent="0.25">
      <c r="A36" s="7"/>
      <c r="B36" s="4" t="s">
        <v>130</v>
      </c>
      <c r="C36" s="4" t="s">
        <v>19</v>
      </c>
      <c r="D36" s="4" t="s">
        <v>30</v>
      </c>
      <c r="E36" s="5">
        <v>2</v>
      </c>
      <c r="F36" s="5">
        <v>2</v>
      </c>
      <c r="G36" s="5">
        <v>0</v>
      </c>
      <c r="H36" s="5">
        <v>2</v>
      </c>
      <c r="I36" s="5">
        <v>2</v>
      </c>
      <c r="J36" s="5">
        <v>0</v>
      </c>
      <c r="K36" s="5">
        <v>2</v>
      </c>
      <c r="L36" s="5">
        <f t="shared" si="0"/>
        <v>10</v>
      </c>
      <c r="M36" s="5">
        <v>4</v>
      </c>
      <c r="N36" s="5">
        <v>2</v>
      </c>
      <c r="O36" s="5">
        <v>0</v>
      </c>
      <c r="P36" s="5">
        <v>5</v>
      </c>
      <c r="Q36" s="4">
        <f t="shared" si="1"/>
        <v>21</v>
      </c>
    </row>
    <row r="37" spans="1:17" x14ac:dyDescent="0.25">
      <c r="A37" s="7"/>
      <c r="B37" s="4" t="s">
        <v>131</v>
      </c>
      <c r="C37" s="4" t="s">
        <v>40</v>
      </c>
      <c r="D37" s="4" t="s">
        <v>41</v>
      </c>
      <c r="E37" s="5">
        <v>2</v>
      </c>
      <c r="F37" s="5">
        <v>2</v>
      </c>
      <c r="G37" s="5">
        <v>2</v>
      </c>
      <c r="H37" s="5">
        <v>2</v>
      </c>
      <c r="I37" s="5">
        <v>2</v>
      </c>
      <c r="J37" s="5">
        <v>0</v>
      </c>
      <c r="K37" s="5">
        <v>0</v>
      </c>
      <c r="L37" s="5">
        <f t="shared" si="0"/>
        <v>10</v>
      </c>
      <c r="M37" s="5">
        <v>5</v>
      </c>
      <c r="N37" s="5">
        <v>3</v>
      </c>
      <c r="O37" s="5">
        <v>0</v>
      </c>
      <c r="P37" s="5">
        <v>2</v>
      </c>
      <c r="Q37" s="4">
        <f t="shared" si="1"/>
        <v>20</v>
      </c>
    </row>
    <row r="38" spans="1:17" x14ac:dyDescent="0.25">
      <c r="A38" s="7"/>
      <c r="B38" s="4" t="s">
        <v>132</v>
      </c>
      <c r="C38" s="4" t="s">
        <v>42</v>
      </c>
      <c r="D38" s="4" t="s">
        <v>43</v>
      </c>
      <c r="E38" s="5">
        <v>0</v>
      </c>
      <c r="F38" s="5">
        <v>0</v>
      </c>
      <c r="G38" s="5">
        <v>2</v>
      </c>
      <c r="H38" s="5">
        <v>2</v>
      </c>
      <c r="I38" s="5">
        <v>0</v>
      </c>
      <c r="J38" s="5">
        <v>0</v>
      </c>
      <c r="K38" s="5">
        <v>0</v>
      </c>
      <c r="L38" s="5">
        <f t="shared" si="0"/>
        <v>4</v>
      </c>
      <c r="M38" s="5">
        <v>6</v>
      </c>
      <c r="N38" s="5">
        <v>0</v>
      </c>
      <c r="O38" s="5">
        <v>3</v>
      </c>
      <c r="P38" s="5">
        <v>7</v>
      </c>
      <c r="Q38" s="4">
        <f t="shared" si="1"/>
        <v>20</v>
      </c>
    </row>
    <row r="39" spans="1:17" x14ac:dyDescent="0.25">
      <c r="A39" s="7"/>
      <c r="B39" s="4" t="s">
        <v>133</v>
      </c>
      <c r="C39" s="4" t="s">
        <v>15</v>
      </c>
      <c r="D39" s="4" t="s">
        <v>16</v>
      </c>
      <c r="E39" s="5">
        <v>2</v>
      </c>
      <c r="F39" s="5">
        <v>2</v>
      </c>
      <c r="G39" s="5">
        <v>2</v>
      </c>
      <c r="H39" s="5">
        <v>0</v>
      </c>
      <c r="I39" s="5">
        <v>2</v>
      </c>
      <c r="J39" s="5">
        <v>0</v>
      </c>
      <c r="K39" s="5">
        <v>1</v>
      </c>
      <c r="L39" s="5">
        <f t="shared" si="0"/>
        <v>9</v>
      </c>
      <c r="M39" s="5">
        <v>5</v>
      </c>
      <c r="N39" s="5">
        <v>0</v>
      </c>
      <c r="O39" s="5">
        <v>0</v>
      </c>
      <c r="P39" s="5">
        <v>4</v>
      </c>
      <c r="Q39" s="4">
        <f t="shared" si="1"/>
        <v>18</v>
      </c>
    </row>
    <row r="40" spans="1:17" x14ac:dyDescent="0.25">
      <c r="A40" s="7"/>
      <c r="B40" s="4" t="s">
        <v>134</v>
      </c>
      <c r="C40" s="4" t="s">
        <v>19</v>
      </c>
      <c r="D40" s="4" t="s">
        <v>21</v>
      </c>
      <c r="E40" s="5">
        <v>0</v>
      </c>
      <c r="F40" s="5">
        <v>2</v>
      </c>
      <c r="G40" s="5">
        <v>0</v>
      </c>
      <c r="H40" s="5">
        <v>2</v>
      </c>
      <c r="I40" s="5">
        <v>2</v>
      </c>
      <c r="J40" s="5">
        <v>0</v>
      </c>
      <c r="K40" s="5">
        <v>1</v>
      </c>
      <c r="L40" s="5">
        <f t="shared" si="0"/>
        <v>7</v>
      </c>
      <c r="M40" s="5">
        <v>6</v>
      </c>
      <c r="N40" s="5">
        <v>0</v>
      </c>
      <c r="O40" s="5">
        <v>0</v>
      </c>
      <c r="P40" s="5">
        <v>5</v>
      </c>
      <c r="Q40" s="4">
        <f t="shared" si="1"/>
        <v>18</v>
      </c>
    </row>
    <row r="41" spans="1:17" x14ac:dyDescent="0.25">
      <c r="A41" s="7"/>
      <c r="B41" s="4" t="s">
        <v>135</v>
      </c>
      <c r="C41" s="4" t="s">
        <v>26</v>
      </c>
      <c r="D41" s="4" t="s">
        <v>27</v>
      </c>
      <c r="E41" s="5">
        <v>2</v>
      </c>
      <c r="F41" s="5">
        <v>0</v>
      </c>
      <c r="G41" s="5">
        <v>2</v>
      </c>
      <c r="H41" s="5">
        <v>2</v>
      </c>
      <c r="I41" s="5">
        <v>2</v>
      </c>
      <c r="J41" s="5">
        <v>0</v>
      </c>
      <c r="K41" s="5">
        <v>1</v>
      </c>
      <c r="L41" s="5">
        <f t="shared" si="0"/>
        <v>9</v>
      </c>
      <c r="M41" s="5">
        <v>5</v>
      </c>
      <c r="N41" s="5">
        <v>0</v>
      </c>
      <c r="O41" s="5">
        <v>2</v>
      </c>
      <c r="P41" s="5">
        <v>1</v>
      </c>
      <c r="Q41" s="4">
        <f t="shared" si="1"/>
        <v>17</v>
      </c>
    </row>
    <row r="42" spans="1:17" x14ac:dyDescent="0.25">
      <c r="A42" s="7"/>
      <c r="B42" s="4" t="s">
        <v>136</v>
      </c>
      <c r="C42" s="4" t="s">
        <v>24</v>
      </c>
      <c r="D42" s="4" t="s">
        <v>25</v>
      </c>
      <c r="E42" s="5">
        <v>2</v>
      </c>
      <c r="F42" s="5">
        <v>2</v>
      </c>
      <c r="G42" s="5">
        <v>2</v>
      </c>
      <c r="H42" s="5">
        <v>2</v>
      </c>
      <c r="I42" s="5">
        <v>2</v>
      </c>
      <c r="J42" s="5">
        <v>0</v>
      </c>
      <c r="K42" s="5">
        <v>0</v>
      </c>
      <c r="L42" s="5">
        <f t="shared" si="0"/>
        <v>10</v>
      </c>
      <c r="M42" s="5">
        <v>6</v>
      </c>
      <c r="N42" s="5">
        <v>0</v>
      </c>
      <c r="O42" s="5">
        <v>0</v>
      </c>
      <c r="P42" s="5">
        <v>0</v>
      </c>
      <c r="Q42" s="4">
        <f t="shared" si="1"/>
        <v>16</v>
      </c>
    </row>
    <row r="43" spans="1:17" x14ac:dyDescent="0.25">
      <c r="A43" s="7"/>
      <c r="B43" s="4" t="s">
        <v>137</v>
      </c>
      <c r="C43" s="4" t="s">
        <v>49</v>
      </c>
      <c r="D43" s="4" t="s">
        <v>50</v>
      </c>
      <c r="E43" s="5">
        <v>0</v>
      </c>
      <c r="F43" s="5">
        <v>2</v>
      </c>
      <c r="G43" s="5">
        <v>0</v>
      </c>
      <c r="H43" s="5">
        <v>2</v>
      </c>
      <c r="I43" s="5">
        <v>2</v>
      </c>
      <c r="J43" s="5">
        <v>0</v>
      </c>
      <c r="K43" s="5">
        <v>0</v>
      </c>
      <c r="L43" s="5">
        <f t="shared" si="0"/>
        <v>6</v>
      </c>
      <c r="M43" s="5">
        <v>6</v>
      </c>
      <c r="N43" s="5">
        <v>0</v>
      </c>
      <c r="O43" s="5">
        <v>0</v>
      </c>
      <c r="P43" s="5">
        <v>3</v>
      </c>
      <c r="Q43" s="4">
        <f t="shared" si="1"/>
        <v>15</v>
      </c>
    </row>
    <row r="44" spans="1:17" x14ac:dyDescent="0.25">
      <c r="A44" s="7"/>
      <c r="B44" s="4" t="s">
        <v>138</v>
      </c>
      <c r="C44" s="4" t="s">
        <v>51</v>
      </c>
      <c r="D44" s="4" t="s">
        <v>32</v>
      </c>
      <c r="E44" s="5">
        <v>0</v>
      </c>
      <c r="F44" s="5">
        <v>2</v>
      </c>
      <c r="G44" s="5">
        <v>0</v>
      </c>
      <c r="H44" s="5">
        <v>2</v>
      </c>
      <c r="I44" s="5">
        <v>2</v>
      </c>
      <c r="J44" s="5">
        <v>2</v>
      </c>
      <c r="K44" s="5">
        <v>1</v>
      </c>
      <c r="L44" s="5">
        <f t="shared" si="0"/>
        <v>9</v>
      </c>
      <c r="M44" s="5">
        <v>3</v>
      </c>
      <c r="N44" s="5">
        <v>1</v>
      </c>
      <c r="O44" s="5">
        <v>2</v>
      </c>
      <c r="P44" s="5">
        <v>0</v>
      </c>
      <c r="Q44" s="4">
        <f t="shared" si="1"/>
        <v>15</v>
      </c>
    </row>
    <row r="45" spans="1:17" x14ac:dyDescent="0.25">
      <c r="A45" s="7"/>
      <c r="B45" s="4" t="s">
        <v>139</v>
      </c>
      <c r="C45" s="4" t="s">
        <v>40</v>
      </c>
      <c r="D45" s="4" t="s">
        <v>41</v>
      </c>
      <c r="E45" s="5">
        <v>2</v>
      </c>
      <c r="F45" s="5">
        <v>2</v>
      </c>
      <c r="G45" s="5">
        <v>0</v>
      </c>
      <c r="H45" s="5">
        <v>2</v>
      </c>
      <c r="I45" s="5">
        <v>0</v>
      </c>
      <c r="J45" s="5">
        <v>0</v>
      </c>
      <c r="K45" s="5">
        <v>0</v>
      </c>
      <c r="L45" s="5">
        <f t="shared" si="0"/>
        <v>6</v>
      </c>
      <c r="M45" s="5">
        <v>2</v>
      </c>
      <c r="N45" s="5">
        <v>0</v>
      </c>
      <c r="O45" s="5">
        <v>2</v>
      </c>
      <c r="P45" s="5">
        <v>0</v>
      </c>
      <c r="Q45" s="4">
        <f t="shared" si="1"/>
        <v>10</v>
      </c>
    </row>
    <row r="46" spans="1:17" x14ac:dyDescent="0.25">
      <c r="A46" s="7"/>
      <c r="B46" s="4" t="s">
        <v>140</v>
      </c>
      <c r="C46" s="4" t="s">
        <v>45</v>
      </c>
      <c r="D46" s="4"/>
      <c r="E46" s="5">
        <v>2</v>
      </c>
      <c r="F46" s="5">
        <v>0</v>
      </c>
      <c r="G46" s="5">
        <v>2</v>
      </c>
      <c r="H46" s="5">
        <v>0</v>
      </c>
      <c r="I46" s="5">
        <v>0</v>
      </c>
      <c r="J46" s="5">
        <v>0</v>
      </c>
      <c r="K46" s="5">
        <v>0</v>
      </c>
      <c r="L46" s="5">
        <f t="shared" si="0"/>
        <v>4</v>
      </c>
      <c r="M46" s="5">
        <v>2</v>
      </c>
      <c r="N46" s="5">
        <v>0</v>
      </c>
      <c r="O46" s="5">
        <v>0</v>
      </c>
      <c r="P46" s="5">
        <v>1</v>
      </c>
      <c r="Q46" s="4">
        <f t="shared" si="1"/>
        <v>7</v>
      </c>
    </row>
    <row r="47" spans="1:17" x14ac:dyDescent="0.25">
      <c r="L47" s="1"/>
      <c r="M47" s="1"/>
      <c r="N47" s="1"/>
      <c r="O47" s="1"/>
      <c r="P47" s="1"/>
    </row>
  </sheetData>
  <sortState xmlns:xlrd2="http://schemas.microsoft.com/office/spreadsheetml/2017/richdata2" ref="B2:Q46">
    <sortCondition descending="1" ref="Q2:Q4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91FC-EE13-4B7F-80E8-3E2042C2C58F}">
  <dimension ref="A1:Q48"/>
  <sheetViews>
    <sheetView zoomScale="90" zoomScaleNormal="90" workbookViewId="0">
      <selection activeCell="B15" sqref="B15"/>
    </sheetView>
  </sheetViews>
  <sheetFormatPr defaultColWidth="11.5703125" defaultRowHeight="15" x14ac:dyDescent="0.25"/>
  <cols>
    <col min="1" max="1" width="11.5703125" style="2"/>
    <col min="2" max="2" width="21.5703125" bestFit="1" customWidth="1"/>
    <col min="3" max="3" width="28.42578125" bestFit="1" customWidth="1"/>
    <col min="4" max="4" width="18.140625" bestFit="1" customWidth="1"/>
    <col min="5" max="5" width="3.7109375" customWidth="1"/>
    <col min="6" max="11" width="4.140625" customWidth="1"/>
    <col min="12" max="12" width="11.140625" customWidth="1"/>
    <col min="13" max="16" width="4.85546875" customWidth="1"/>
    <col min="17" max="17" width="8.140625" customWidth="1"/>
  </cols>
  <sheetData>
    <row r="1" spans="1:17" x14ac:dyDescent="0.25">
      <c r="A1" s="11" t="s">
        <v>144</v>
      </c>
      <c r="B1" s="9" t="s">
        <v>259</v>
      </c>
      <c r="C1" s="9" t="s">
        <v>0</v>
      </c>
      <c r="D1" s="9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10" t="s">
        <v>14</v>
      </c>
    </row>
    <row r="2" spans="1:17" x14ac:dyDescent="0.25">
      <c r="A2" s="3" t="s">
        <v>196</v>
      </c>
      <c r="B2" s="4" t="s">
        <v>159</v>
      </c>
      <c r="C2" s="4" t="s">
        <v>19</v>
      </c>
      <c r="D2" s="4" t="s">
        <v>21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f t="shared" ref="L2:L38" si="0">SUM(E2:K2)</f>
        <v>14</v>
      </c>
      <c r="M2" s="5">
        <v>7</v>
      </c>
      <c r="N2" s="5">
        <v>7</v>
      </c>
      <c r="O2" s="5">
        <v>7</v>
      </c>
      <c r="P2" s="5">
        <v>7</v>
      </c>
      <c r="Q2" s="4">
        <f t="shared" ref="Q2:Q38" si="1">SUM(L2:P2)</f>
        <v>42</v>
      </c>
    </row>
    <row r="3" spans="1:17" x14ac:dyDescent="0.25">
      <c r="A3" s="3" t="s">
        <v>197</v>
      </c>
      <c r="B3" s="4" t="s">
        <v>160</v>
      </c>
      <c r="C3" s="4" t="s">
        <v>94</v>
      </c>
      <c r="D3" s="4" t="s">
        <v>95</v>
      </c>
      <c r="E3" s="5">
        <v>2</v>
      </c>
      <c r="F3" s="5">
        <v>2</v>
      </c>
      <c r="G3" s="5">
        <v>2</v>
      </c>
      <c r="H3" s="5">
        <v>2</v>
      </c>
      <c r="I3" s="5">
        <v>0</v>
      </c>
      <c r="J3" s="5">
        <v>2</v>
      </c>
      <c r="K3" s="5">
        <v>2</v>
      </c>
      <c r="L3" s="5">
        <f t="shared" si="0"/>
        <v>12</v>
      </c>
      <c r="M3" s="5">
        <v>7</v>
      </c>
      <c r="N3" s="5">
        <v>7</v>
      </c>
      <c r="O3" s="5">
        <v>7</v>
      </c>
      <c r="P3" s="5">
        <v>7</v>
      </c>
      <c r="Q3" s="4">
        <f t="shared" si="1"/>
        <v>40</v>
      </c>
    </row>
    <row r="4" spans="1:17" x14ac:dyDescent="0.25">
      <c r="A4" s="3" t="s">
        <v>146</v>
      </c>
      <c r="B4" s="4" t="s">
        <v>195</v>
      </c>
      <c r="C4" s="4" t="s">
        <v>19</v>
      </c>
      <c r="D4" s="4" t="s">
        <v>21</v>
      </c>
      <c r="E4" s="5">
        <v>2</v>
      </c>
      <c r="F4" s="5">
        <v>2</v>
      </c>
      <c r="G4" s="5">
        <v>0</v>
      </c>
      <c r="H4" s="5">
        <v>2</v>
      </c>
      <c r="I4" s="5">
        <v>2</v>
      </c>
      <c r="J4" s="5">
        <v>2</v>
      </c>
      <c r="K4" s="5">
        <v>0</v>
      </c>
      <c r="L4" s="5">
        <f t="shared" si="0"/>
        <v>10</v>
      </c>
      <c r="M4" s="5">
        <v>7</v>
      </c>
      <c r="N4" s="5">
        <v>7</v>
      </c>
      <c r="O4" s="5">
        <v>6</v>
      </c>
      <c r="P4" s="5">
        <v>7</v>
      </c>
      <c r="Q4" s="4">
        <f t="shared" si="1"/>
        <v>37</v>
      </c>
    </row>
    <row r="5" spans="1:17" x14ac:dyDescent="0.25">
      <c r="A5" s="7" t="s">
        <v>198</v>
      </c>
      <c r="B5" s="4" t="s">
        <v>161</v>
      </c>
      <c r="C5" s="4" t="s">
        <v>19</v>
      </c>
      <c r="D5" s="4" t="s">
        <v>20</v>
      </c>
      <c r="E5" s="5">
        <v>2</v>
      </c>
      <c r="F5" s="5">
        <v>2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f t="shared" si="0"/>
        <v>14</v>
      </c>
      <c r="M5" s="5">
        <v>7</v>
      </c>
      <c r="N5" s="5">
        <v>1</v>
      </c>
      <c r="O5" s="5">
        <v>7</v>
      </c>
      <c r="P5" s="5">
        <v>7</v>
      </c>
      <c r="Q5" s="4">
        <f t="shared" si="1"/>
        <v>36</v>
      </c>
    </row>
    <row r="6" spans="1:17" x14ac:dyDescent="0.25">
      <c r="A6" s="7" t="s">
        <v>198</v>
      </c>
      <c r="B6" s="4" t="s">
        <v>162</v>
      </c>
      <c r="C6" s="4" t="s">
        <v>87</v>
      </c>
      <c r="D6" s="4" t="s">
        <v>88</v>
      </c>
      <c r="E6" s="5">
        <v>2</v>
      </c>
      <c r="F6" s="5">
        <v>2</v>
      </c>
      <c r="G6" s="5">
        <v>2</v>
      </c>
      <c r="H6" s="5">
        <v>2</v>
      </c>
      <c r="I6" s="5">
        <v>2</v>
      </c>
      <c r="J6" s="5">
        <v>2</v>
      </c>
      <c r="K6" s="5">
        <v>2</v>
      </c>
      <c r="L6" s="5">
        <f t="shared" si="0"/>
        <v>14</v>
      </c>
      <c r="M6" s="5">
        <v>5</v>
      </c>
      <c r="N6" s="5">
        <v>7</v>
      </c>
      <c r="O6" s="5">
        <v>3</v>
      </c>
      <c r="P6" s="5">
        <v>7</v>
      </c>
      <c r="Q6" s="4">
        <f t="shared" si="1"/>
        <v>36</v>
      </c>
    </row>
    <row r="7" spans="1:17" x14ac:dyDescent="0.25">
      <c r="A7" s="7" t="s">
        <v>149</v>
      </c>
      <c r="B7" s="4" t="s">
        <v>163</v>
      </c>
      <c r="C7" s="4" t="s">
        <v>19</v>
      </c>
      <c r="D7" s="4" t="s">
        <v>20</v>
      </c>
      <c r="E7" s="5">
        <v>2</v>
      </c>
      <c r="F7" s="5">
        <v>2</v>
      </c>
      <c r="G7" s="5">
        <v>2</v>
      </c>
      <c r="H7" s="5">
        <v>2</v>
      </c>
      <c r="I7" s="5">
        <v>2</v>
      </c>
      <c r="J7" s="5">
        <v>2</v>
      </c>
      <c r="K7" s="5">
        <v>2</v>
      </c>
      <c r="L7" s="5">
        <f t="shared" si="0"/>
        <v>14</v>
      </c>
      <c r="M7" s="5">
        <v>7</v>
      </c>
      <c r="N7" s="5">
        <v>2</v>
      </c>
      <c r="O7" s="5">
        <v>7</v>
      </c>
      <c r="P7" s="5">
        <v>4</v>
      </c>
      <c r="Q7" s="4">
        <f t="shared" si="1"/>
        <v>34</v>
      </c>
    </row>
    <row r="8" spans="1:17" x14ac:dyDescent="0.25">
      <c r="A8" s="7" t="s">
        <v>149</v>
      </c>
      <c r="B8" s="4" t="s">
        <v>164</v>
      </c>
      <c r="C8" s="4" t="s">
        <v>54</v>
      </c>
      <c r="D8" s="4" t="s">
        <v>55</v>
      </c>
      <c r="E8" s="5">
        <v>2</v>
      </c>
      <c r="F8" s="5">
        <v>0</v>
      </c>
      <c r="G8" s="5">
        <v>2</v>
      </c>
      <c r="H8" s="5">
        <v>2</v>
      </c>
      <c r="I8" s="5">
        <v>2</v>
      </c>
      <c r="J8" s="5">
        <v>2</v>
      </c>
      <c r="K8" s="5">
        <v>2</v>
      </c>
      <c r="L8" s="5">
        <f t="shared" si="0"/>
        <v>12</v>
      </c>
      <c r="M8" s="5">
        <v>7</v>
      </c>
      <c r="N8" s="5">
        <v>3</v>
      </c>
      <c r="O8" s="5">
        <v>5</v>
      </c>
      <c r="P8" s="5">
        <v>7</v>
      </c>
      <c r="Q8" s="4">
        <f t="shared" si="1"/>
        <v>34</v>
      </c>
    </row>
    <row r="9" spans="1:17" x14ac:dyDescent="0.25">
      <c r="A9" s="7" t="s">
        <v>150</v>
      </c>
      <c r="B9" s="4" t="s">
        <v>165</v>
      </c>
      <c r="C9" s="4" t="s">
        <v>19</v>
      </c>
      <c r="D9" s="4" t="s">
        <v>21</v>
      </c>
      <c r="E9" s="5">
        <v>2</v>
      </c>
      <c r="F9" s="5">
        <v>2</v>
      </c>
      <c r="G9" s="5">
        <v>2</v>
      </c>
      <c r="H9" s="5">
        <v>2</v>
      </c>
      <c r="I9" s="5">
        <v>2</v>
      </c>
      <c r="J9" s="5">
        <v>2</v>
      </c>
      <c r="K9" s="5">
        <v>2</v>
      </c>
      <c r="L9" s="5">
        <f t="shared" si="0"/>
        <v>14</v>
      </c>
      <c r="M9" s="5">
        <v>7</v>
      </c>
      <c r="N9" s="5">
        <v>2</v>
      </c>
      <c r="O9" s="5">
        <v>7</v>
      </c>
      <c r="P9" s="5">
        <v>3</v>
      </c>
      <c r="Q9" s="4">
        <f t="shared" si="1"/>
        <v>33</v>
      </c>
    </row>
    <row r="10" spans="1:17" x14ac:dyDescent="0.25">
      <c r="A10" s="7" t="s">
        <v>199</v>
      </c>
      <c r="B10" s="4" t="s">
        <v>166</v>
      </c>
      <c r="C10" s="4" t="s">
        <v>19</v>
      </c>
      <c r="D10" s="4" t="s">
        <v>21</v>
      </c>
      <c r="E10" s="5">
        <v>0</v>
      </c>
      <c r="F10" s="5">
        <v>2</v>
      </c>
      <c r="G10" s="5">
        <v>2</v>
      </c>
      <c r="H10" s="5">
        <v>2</v>
      </c>
      <c r="I10" s="5">
        <v>2</v>
      </c>
      <c r="J10" s="5">
        <v>2</v>
      </c>
      <c r="K10" s="5">
        <v>2</v>
      </c>
      <c r="L10" s="5">
        <f t="shared" si="0"/>
        <v>12</v>
      </c>
      <c r="M10" s="5">
        <v>6</v>
      </c>
      <c r="N10" s="5">
        <v>0</v>
      </c>
      <c r="O10" s="5">
        <v>7</v>
      </c>
      <c r="P10" s="5">
        <v>7</v>
      </c>
      <c r="Q10" s="4">
        <f t="shared" si="1"/>
        <v>32</v>
      </c>
    </row>
    <row r="11" spans="1:17" x14ac:dyDescent="0.25">
      <c r="A11" s="7" t="s">
        <v>199</v>
      </c>
      <c r="B11" s="4" t="s">
        <v>167</v>
      </c>
      <c r="C11" s="4" t="s">
        <v>19</v>
      </c>
      <c r="D11" s="4" t="s">
        <v>20</v>
      </c>
      <c r="E11" s="5">
        <v>2</v>
      </c>
      <c r="F11" s="5">
        <v>2</v>
      </c>
      <c r="G11" s="5">
        <v>2</v>
      </c>
      <c r="H11" s="5">
        <v>2</v>
      </c>
      <c r="I11" s="5">
        <v>0</v>
      </c>
      <c r="J11" s="5">
        <v>2</v>
      </c>
      <c r="K11" s="5">
        <v>0</v>
      </c>
      <c r="L11" s="5">
        <f t="shared" si="0"/>
        <v>10</v>
      </c>
      <c r="M11" s="5">
        <v>7</v>
      </c>
      <c r="N11" s="5">
        <v>0</v>
      </c>
      <c r="O11" s="5">
        <v>7</v>
      </c>
      <c r="P11" s="5">
        <v>7</v>
      </c>
      <c r="Q11" s="4">
        <f t="shared" si="1"/>
        <v>31</v>
      </c>
    </row>
    <row r="12" spans="1:17" x14ac:dyDescent="0.25">
      <c r="A12" s="7" t="s">
        <v>200</v>
      </c>
      <c r="B12" s="4" t="s">
        <v>168</v>
      </c>
      <c r="C12" s="4" t="s">
        <v>19</v>
      </c>
      <c r="D12" s="4" t="s">
        <v>92</v>
      </c>
      <c r="E12" s="5">
        <v>2</v>
      </c>
      <c r="F12" s="5">
        <v>2</v>
      </c>
      <c r="G12" s="5">
        <v>2</v>
      </c>
      <c r="H12" s="5">
        <v>2</v>
      </c>
      <c r="I12" s="5">
        <v>2</v>
      </c>
      <c r="J12" s="5">
        <v>2</v>
      </c>
      <c r="K12" s="5">
        <v>0</v>
      </c>
      <c r="L12" s="5">
        <f t="shared" si="0"/>
        <v>12</v>
      </c>
      <c r="M12" s="5">
        <v>7</v>
      </c>
      <c r="N12" s="5">
        <v>2</v>
      </c>
      <c r="O12" s="5">
        <v>4</v>
      </c>
      <c r="P12" s="5">
        <v>6</v>
      </c>
      <c r="Q12" s="4">
        <f t="shared" si="1"/>
        <v>31</v>
      </c>
    </row>
    <row r="13" spans="1:17" x14ac:dyDescent="0.25">
      <c r="A13" s="7" t="s">
        <v>201</v>
      </c>
      <c r="B13" s="4" t="s">
        <v>169</v>
      </c>
      <c r="C13" s="4" t="s">
        <v>19</v>
      </c>
      <c r="D13" s="4" t="s">
        <v>20</v>
      </c>
      <c r="E13" s="5">
        <v>2</v>
      </c>
      <c r="F13" s="5">
        <v>2</v>
      </c>
      <c r="G13" s="5">
        <v>0</v>
      </c>
      <c r="H13" s="5">
        <v>2</v>
      </c>
      <c r="I13" s="5">
        <v>0</v>
      </c>
      <c r="J13" s="5">
        <v>2</v>
      </c>
      <c r="K13" s="5">
        <v>0</v>
      </c>
      <c r="L13" s="5">
        <f t="shared" si="0"/>
        <v>8</v>
      </c>
      <c r="M13" s="5">
        <v>7</v>
      </c>
      <c r="N13" s="5">
        <v>1</v>
      </c>
      <c r="O13" s="5">
        <v>7</v>
      </c>
      <c r="P13" s="5">
        <v>7</v>
      </c>
      <c r="Q13" s="4">
        <f t="shared" si="1"/>
        <v>30</v>
      </c>
    </row>
    <row r="14" spans="1:17" x14ac:dyDescent="0.25">
      <c r="A14" s="7" t="s">
        <v>201</v>
      </c>
      <c r="B14" s="4" t="s">
        <v>170</v>
      </c>
      <c r="C14" s="4" t="s">
        <v>22</v>
      </c>
      <c r="D14" s="4" t="s">
        <v>91</v>
      </c>
      <c r="E14" s="5">
        <v>2</v>
      </c>
      <c r="F14" s="5">
        <v>2</v>
      </c>
      <c r="G14" s="5">
        <v>2</v>
      </c>
      <c r="H14" s="5">
        <v>2</v>
      </c>
      <c r="I14" s="5">
        <v>0</v>
      </c>
      <c r="J14" s="5">
        <v>2</v>
      </c>
      <c r="K14" s="5">
        <v>2</v>
      </c>
      <c r="L14" s="5">
        <f t="shared" si="0"/>
        <v>12</v>
      </c>
      <c r="M14" s="5">
        <v>7</v>
      </c>
      <c r="N14" s="5">
        <v>4</v>
      </c>
      <c r="O14" s="5">
        <v>6</v>
      </c>
      <c r="P14" s="5">
        <v>0</v>
      </c>
      <c r="Q14" s="4">
        <f t="shared" si="1"/>
        <v>29</v>
      </c>
    </row>
    <row r="15" spans="1:17" x14ac:dyDescent="0.25">
      <c r="A15" s="7" t="s">
        <v>201</v>
      </c>
      <c r="B15" s="4" t="s">
        <v>171</v>
      </c>
      <c r="C15" s="4" t="s">
        <v>47</v>
      </c>
      <c r="D15" s="4" t="s">
        <v>81</v>
      </c>
      <c r="E15" s="5">
        <v>2</v>
      </c>
      <c r="F15" s="5">
        <v>2</v>
      </c>
      <c r="G15" s="5">
        <v>2</v>
      </c>
      <c r="H15" s="5">
        <v>2</v>
      </c>
      <c r="I15" s="5">
        <v>2</v>
      </c>
      <c r="J15" s="5">
        <v>2</v>
      </c>
      <c r="K15" s="5">
        <v>2</v>
      </c>
      <c r="L15" s="5">
        <f t="shared" si="0"/>
        <v>14</v>
      </c>
      <c r="M15" s="5">
        <v>2</v>
      </c>
      <c r="N15" s="5">
        <v>2</v>
      </c>
      <c r="O15" s="5">
        <v>3</v>
      </c>
      <c r="P15" s="5">
        <v>7</v>
      </c>
      <c r="Q15" s="4">
        <f t="shared" si="1"/>
        <v>28</v>
      </c>
    </row>
    <row r="16" spans="1:17" x14ac:dyDescent="0.25">
      <c r="A16" s="7" t="s">
        <v>201</v>
      </c>
      <c r="B16" s="4" t="s">
        <v>172</v>
      </c>
      <c r="C16" s="4" t="s">
        <v>19</v>
      </c>
      <c r="D16" s="4" t="s">
        <v>67</v>
      </c>
      <c r="E16" s="5">
        <v>2</v>
      </c>
      <c r="F16" s="5">
        <v>2</v>
      </c>
      <c r="G16" s="5">
        <v>2</v>
      </c>
      <c r="H16" s="5">
        <v>2</v>
      </c>
      <c r="I16" s="5">
        <v>2</v>
      </c>
      <c r="J16" s="5">
        <v>2</v>
      </c>
      <c r="K16" s="5">
        <v>0</v>
      </c>
      <c r="L16" s="5">
        <f t="shared" si="0"/>
        <v>12</v>
      </c>
      <c r="M16" s="5">
        <v>7</v>
      </c>
      <c r="N16" s="5">
        <v>2</v>
      </c>
      <c r="O16" s="5">
        <v>7</v>
      </c>
      <c r="P16" s="5">
        <v>0</v>
      </c>
      <c r="Q16" s="4">
        <f t="shared" si="1"/>
        <v>28</v>
      </c>
    </row>
    <row r="17" spans="1:17" x14ac:dyDescent="0.25">
      <c r="A17" s="7" t="s">
        <v>201</v>
      </c>
      <c r="B17" s="4" t="s">
        <v>173</v>
      </c>
      <c r="C17" s="4" t="s">
        <v>19</v>
      </c>
      <c r="D17" s="4" t="s">
        <v>20</v>
      </c>
      <c r="E17" s="5">
        <v>2</v>
      </c>
      <c r="F17" s="5">
        <v>2</v>
      </c>
      <c r="G17" s="5">
        <v>2</v>
      </c>
      <c r="H17" s="5">
        <v>2</v>
      </c>
      <c r="I17" s="5">
        <v>2</v>
      </c>
      <c r="J17" s="5">
        <v>2</v>
      </c>
      <c r="K17" s="5">
        <v>0</v>
      </c>
      <c r="L17" s="5">
        <f t="shared" si="0"/>
        <v>12</v>
      </c>
      <c r="M17" s="5">
        <v>7</v>
      </c>
      <c r="N17" s="5">
        <v>2</v>
      </c>
      <c r="O17" s="5">
        <v>7</v>
      </c>
      <c r="P17" s="5">
        <v>0</v>
      </c>
      <c r="Q17" s="4">
        <f t="shared" si="1"/>
        <v>28</v>
      </c>
    </row>
    <row r="18" spans="1:17" x14ac:dyDescent="0.25">
      <c r="A18" s="7" t="s">
        <v>201</v>
      </c>
      <c r="B18" s="4" t="s">
        <v>174</v>
      </c>
      <c r="C18" s="4" t="s">
        <v>24</v>
      </c>
      <c r="D18" s="4" t="s">
        <v>93</v>
      </c>
      <c r="E18" s="5">
        <v>2</v>
      </c>
      <c r="F18" s="5">
        <v>2</v>
      </c>
      <c r="G18" s="5">
        <v>0</v>
      </c>
      <c r="H18" s="5">
        <v>2</v>
      </c>
      <c r="I18" s="5">
        <v>2</v>
      </c>
      <c r="J18" s="5">
        <v>2</v>
      </c>
      <c r="K18" s="5">
        <v>0</v>
      </c>
      <c r="L18" s="5">
        <f t="shared" si="0"/>
        <v>10</v>
      </c>
      <c r="M18" s="5">
        <v>7</v>
      </c>
      <c r="N18" s="5">
        <v>0</v>
      </c>
      <c r="O18" s="5">
        <v>4</v>
      </c>
      <c r="P18" s="5">
        <v>7</v>
      </c>
      <c r="Q18" s="4">
        <f t="shared" si="1"/>
        <v>28</v>
      </c>
    </row>
    <row r="19" spans="1:17" x14ac:dyDescent="0.25">
      <c r="A19" s="7" t="s">
        <v>202</v>
      </c>
      <c r="B19" s="4" t="s">
        <v>175</v>
      </c>
      <c r="C19" s="4" t="s">
        <v>19</v>
      </c>
      <c r="D19" s="4" t="s">
        <v>20</v>
      </c>
      <c r="E19" s="5">
        <v>2</v>
      </c>
      <c r="F19" s="5">
        <v>2</v>
      </c>
      <c r="G19" s="5">
        <v>2</v>
      </c>
      <c r="H19" s="5">
        <v>2</v>
      </c>
      <c r="I19" s="5">
        <v>2</v>
      </c>
      <c r="J19" s="5">
        <v>2</v>
      </c>
      <c r="K19" s="5">
        <v>2</v>
      </c>
      <c r="L19" s="5">
        <f t="shared" si="0"/>
        <v>14</v>
      </c>
      <c r="M19" s="5">
        <v>7</v>
      </c>
      <c r="N19" s="5">
        <v>2</v>
      </c>
      <c r="O19" s="5">
        <v>1</v>
      </c>
      <c r="P19" s="5">
        <v>3</v>
      </c>
      <c r="Q19" s="4">
        <f t="shared" si="1"/>
        <v>27</v>
      </c>
    </row>
    <row r="20" spans="1:17" x14ac:dyDescent="0.25">
      <c r="A20" s="7" t="s">
        <v>202</v>
      </c>
      <c r="B20" s="4" t="s">
        <v>176</v>
      </c>
      <c r="C20" s="4" t="s">
        <v>28</v>
      </c>
      <c r="D20" s="4" t="s">
        <v>90</v>
      </c>
      <c r="E20" s="5">
        <v>2</v>
      </c>
      <c r="F20" s="5">
        <v>0</v>
      </c>
      <c r="G20" s="5">
        <v>2</v>
      </c>
      <c r="H20" s="5">
        <v>2</v>
      </c>
      <c r="I20" s="5">
        <v>2</v>
      </c>
      <c r="J20" s="5">
        <v>2</v>
      </c>
      <c r="K20" s="5">
        <v>2</v>
      </c>
      <c r="L20" s="5">
        <f t="shared" si="0"/>
        <v>12</v>
      </c>
      <c r="M20" s="5">
        <v>7</v>
      </c>
      <c r="N20" s="5">
        <v>1</v>
      </c>
      <c r="O20" s="5">
        <v>7</v>
      </c>
      <c r="P20" s="5">
        <v>0</v>
      </c>
      <c r="Q20" s="4">
        <f t="shared" si="1"/>
        <v>27</v>
      </c>
    </row>
    <row r="21" spans="1:17" x14ac:dyDescent="0.25">
      <c r="A21" s="7" t="s">
        <v>202</v>
      </c>
      <c r="B21" s="4" t="s">
        <v>177</v>
      </c>
      <c r="C21" s="4" t="s">
        <v>51</v>
      </c>
      <c r="D21" s="4" t="s">
        <v>89</v>
      </c>
      <c r="E21" s="5">
        <v>2</v>
      </c>
      <c r="F21" s="5">
        <v>2</v>
      </c>
      <c r="G21" s="5">
        <v>2</v>
      </c>
      <c r="H21" s="5">
        <v>2</v>
      </c>
      <c r="I21" s="5">
        <v>2</v>
      </c>
      <c r="J21" s="5">
        <v>2</v>
      </c>
      <c r="K21" s="5">
        <v>2</v>
      </c>
      <c r="L21" s="5">
        <f t="shared" si="0"/>
        <v>14</v>
      </c>
      <c r="M21" s="5">
        <v>7</v>
      </c>
      <c r="N21" s="5">
        <v>2</v>
      </c>
      <c r="O21" s="5">
        <v>2</v>
      </c>
      <c r="P21" s="5">
        <v>2</v>
      </c>
      <c r="Q21" s="4">
        <f t="shared" si="1"/>
        <v>27</v>
      </c>
    </row>
    <row r="22" spans="1:17" x14ac:dyDescent="0.25">
      <c r="A22" s="7" t="s">
        <v>155</v>
      </c>
      <c r="B22" s="4" t="s">
        <v>178</v>
      </c>
      <c r="C22" s="4" t="s">
        <v>33</v>
      </c>
      <c r="D22" s="4" t="s">
        <v>34</v>
      </c>
      <c r="E22" s="5">
        <v>0</v>
      </c>
      <c r="F22" s="5">
        <v>2</v>
      </c>
      <c r="G22" s="5">
        <v>2</v>
      </c>
      <c r="H22" s="5">
        <v>2</v>
      </c>
      <c r="I22" s="5">
        <v>0</v>
      </c>
      <c r="J22" s="5">
        <v>2</v>
      </c>
      <c r="K22" s="5">
        <v>0</v>
      </c>
      <c r="L22" s="5">
        <f t="shared" si="0"/>
        <v>8</v>
      </c>
      <c r="M22" s="5">
        <v>0</v>
      </c>
      <c r="N22" s="5">
        <v>7</v>
      </c>
      <c r="O22" s="5">
        <v>4</v>
      </c>
      <c r="P22" s="5">
        <v>7</v>
      </c>
      <c r="Q22" s="4">
        <f t="shared" si="1"/>
        <v>26</v>
      </c>
    </row>
    <row r="23" spans="1:17" x14ac:dyDescent="0.25">
      <c r="A23" s="7" t="s">
        <v>155</v>
      </c>
      <c r="B23" s="4" t="s">
        <v>179</v>
      </c>
      <c r="C23" s="4" t="s">
        <v>31</v>
      </c>
      <c r="D23" s="4" t="s">
        <v>58</v>
      </c>
      <c r="E23" s="5">
        <v>2</v>
      </c>
      <c r="F23" s="5">
        <v>2</v>
      </c>
      <c r="G23" s="5">
        <v>2</v>
      </c>
      <c r="H23" s="5">
        <v>2</v>
      </c>
      <c r="I23" s="5">
        <v>0</v>
      </c>
      <c r="J23" s="5">
        <v>2</v>
      </c>
      <c r="K23" s="5">
        <v>2</v>
      </c>
      <c r="L23" s="5">
        <f t="shared" si="0"/>
        <v>12</v>
      </c>
      <c r="M23" s="5">
        <v>7</v>
      </c>
      <c r="N23" s="5">
        <v>0</v>
      </c>
      <c r="O23" s="5">
        <v>7</v>
      </c>
      <c r="P23" s="5">
        <v>0</v>
      </c>
      <c r="Q23" s="4">
        <f t="shared" si="1"/>
        <v>26</v>
      </c>
    </row>
    <row r="24" spans="1:17" x14ac:dyDescent="0.25">
      <c r="A24" s="7" t="s">
        <v>156</v>
      </c>
      <c r="B24" s="4" t="s">
        <v>180</v>
      </c>
      <c r="C24" s="4" t="s">
        <v>26</v>
      </c>
      <c r="D24" s="4" t="s">
        <v>75</v>
      </c>
      <c r="E24" s="5">
        <v>2</v>
      </c>
      <c r="F24" s="5">
        <v>0</v>
      </c>
      <c r="G24" s="5">
        <v>0</v>
      </c>
      <c r="H24" s="5">
        <v>2</v>
      </c>
      <c r="I24" s="5">
        <v>0</v>
      </c>
      <c r="J24" s="5">
        <v>0</v>
      </c>
      <c r="K24" s="5">
        <v>2</v>
      </c>
      <c r="L24" s="5">
        <f t="shared" si="0"/>
        <v>6</v>
      </c>
      <c r="M24" s="5">
        <v>7</v>
      </c>
      <c r="N24" s="5">
        <v>2</v>
      </c>
      <c r="O24" s="5">
        <v>7</v>
      </c>
      <c r="P24" s="5">
        <v>0</v>
      </c>
      <c r="Q24" s="4">
        <f t="shared" si="1"/>
        <v>22</v>
      </c>
    </row>
    <row r="25" spans="1:17" x14ac:dyDescent="0.25">
      <c r="A25" s="7" t="s">
        <v>203</v>
      </c>
      <c r="B25" s="4" t="s">
        <v>181</v>
      </c>
      <c r="C25" s="4" t="s">
        <v>19</v>
      </c>
      <c r="D25" s="4" t="s">
        <v>20</v>
      </c>
      <c r="E25" s="5">
        <v>2</v>
      </c>
      <c r="F25" s="5">
        <v>2</v>
      </c>
      <c r="G25" s="5">
        <v>2</v>
      </c>
      <c r="H25" s="5">
        <v>2</v>
      </c>
      <c r="I25" s="5">
        <v>0</v>
      </c>
      <c r="J25" s="5">
        <v>2</v>
      </c>
      <c r="K25" s="5">
        <v>2</v>
      </c>
      <c r="L25" s="5">
        <f t="shared" si="0"/>
        <v>12</v>
      </c>
      <c r="M25" s="5">
        <v>2</v>
      </c>
      <c r="N25" s="5">
        <v>1</v>
      </c>
      <c r="O25" s="5">
        <v>5</v>
      </c>
      <c r="P25" s="5">
        <v>1</v>
      </c>
      <c r="Q25" s="4">
        <f t="shared" si="1"/>
        <v>21</v>
      </c>
    </row>
    <row r="26" spans="1:17" x14ac:dyDescent="0.25">
      <c r="A26" s="7" t="s">
        <v>203</v>
      </c>
      <c r="B26" s="4" t="s">
        <v>182</v>
      </c>
      <c r="C26" s="4" t="s">
        <v>33</v>
      </c>
      <c r="D26" s="4" t="s">
        <v>82</v>
      </c>
      <c r="E26" s="5">
        <v>2</v>
      </c>
      <c r="F26" s="5">
        <v>2</v>
      </c>
      <c r="G26" s="5">
        <v>0</v>
      </c>
      <c r="H26" s="5">
        <v>2</v>
      </c>
      <c r="I26" s="5">
        <v>0</v>
      </c>
      <c r="J26" s="5">
        <v>2</v>
      </c>
      <c r="K26" s="5">
        <v>2</v>
      </c>
      <c r="L26" s="5">
        <f t="shared" si="0"/>
        <v>10</v>
      </c>
      <c r="M26" s="5">
        <v>0</v>
      </c>
      <c r="N26" s="5">
        <v>0</v>
      </c>
      <c r="O26" s="5">
        <v>4</v>
      </c>
      <c r="P26" s="5">
        <v>7</v>
      </c>
      <c r="Q26" s="4">
        <f t="shared" si="1"/>
        <v>21</v>
      </c>
    </row>
    <row r="27" spans="1:17" x14ac:dyDescent="0.25">
      <c r="A27" s="7" t="s">
        <v>203</v>
      </c>
      <c r="B27" s="4" t="s">
        <v>183</v>
      </c>
      <c r="C27" s="4" t="s">
        <v>19</v>
      </c>
      <c r="D27" s="4" t="s">
        <v>20</v>
      </c>
      <c r="E27" s="5">
        <v>2</v>
      </c>
      <c r="F27" s="5">
        <v>2</v>
      </c>
      <c r="G27" s="5">
        <v>0</v>
      </c>
      <c r="H27" s="5">
        <v>2</v>
      </c>
      <c r="I27" s="5">
        <v>2</v>
      </c>
      <c r="J27" s="5">
        <v>2</v>
      </c>
      <c r="K27" s="5">
        <v>2</v>
      </c>
      <c r="L27" s="5">
        <f t="shared" si="0"/>
        <v>12</v>
      </c>
      <c r="M27" s="5">
        <v>7</v>
      </c>
      <c r="N27" s="5">
        <v>0</v>
      </c>
      <c r="O27" s="5">
        <v>1</v>
      </c>
      <c r="P27" s="5">
        <v>1</v>
      </c>
      <c r="Q27" s="4">
        <f t="shared" si="1"/>
        <v>21</v>
      </c>
    </row>
    <row r="28" spans="1:17" x14ac:dyDescent="0.25">
      <c r="A28" s="7" t="s">
        <v>203</v>
      </c>
      <c r="B28" s="4" t="s">
        <v>184</v>
      </c>
      <c r="C28" s="4" t="s">
        <v>19</v>
      </c>
      <c r="D28" s="4" t="s">
        <v>21</v>
      </c>
      <c r="E28" s="5">
        <v>2</v>
      </c>
      <c r="F28" s="5">
        <v>2</v>
      </c>
      <c r="G28" s="5">
        <v>2</v>
      </c>
      <c r="H28" s="5">
        <v>2</v>
      </c>
      <c r="I28" s="5">
        <v>0</v>
      </c>
      <c r="J28" s="5">
        <v>0</v>
      </c>
      <c r="K28" s="5">
        <v>0</v>
      </c>
      <c r="L28" s="5">
        <f t="shared" si="0"/>
        <v>8</v>
      </c>
      <c r="M28" s="5">
        <v>0</v>
      </c>
      <c r="N28" s="5">
        <v>2</v>
      </c>
      <c r="O28" s="5">
        <v>7</v>
      </c>
      <c r="P28" s="5">
        <v>4</v>
      </c>
      <c r="Q28" s="4">
        <f t="shared" si="1"/>
        <v>21</v>
      </c>
    </row>
    <row r="29" spans="1:17" x14ac:dyDescent="0.25">
      <c r="A29" s="7" t="s">
        <v>203</v>
      </c>
      <c r="B29" s="4" t="s">
        <v>185</v>
      </c>
      <c r="C29" s="4" t="s">
        <v>31</v>
      </c>
      <c r="D29" s="4" t="s">
        <v>89</v>
      </c>
      <c r="E29" s="5">
        <v>2</v>
      </c>
      <c r="F29" s="5">
        <v>2</v>
      </c>
      <c r="G29" s="5">
        <v>2</v>
      </c>
      <c r="H29" s="5">
        <v>2</v>
      </c>
      <c r="I29" s="5">
        <v>0</v>
      </c>
      <c r="J29" s="5">
        <v>2</v>
      </c>
      <c r="K29" s="5">
        <v>0</v>
      </c>
      <c r="L29" s="5">
        <f t="shared" si="0"/>
        <v>10</v>
      </c>
      <c r="M29" s="5">
        <v>2</v>
      </c>
      <c r="N29" s="5">
        <v>1</v>
      </c>
      <c r="O29" s="5">
        <v>6</v>
      </c>
      <c r="P29" s="5">
        <v>2</v>
      </c>
      <c r="Q29" s="4">
        <f t="shared" si="1"/>
        <v>21</v>
      </c>
    </row>
    <row r="30" spans="1:17" x14ac:dyDescent="0.25">
      <c r="A30" s="7" t="s">
        <v>203</v>
      </c>
      <c r="B30" s="4" t="s">
        <v>186</v>
      </c>
      <c r="C30" s="4" t="s">
        <v>19</v>
      </c>
      <c r="D30" s="4" t="s">
        <v>20</v>
      </c>
      <c r="E30" s="5">
        <v>2</v>
      </c>
      <c r="F30" s="5">
        <v>0</v>
      </c>
      <c r="G30" s="5">
        <v>2</v>
      </c>
      <c r="H30" s="5">
        <v>2</v>
      </c>
      <c r="I30" s="5">
        <v>0</v>
      </c>
      <c r="J30" s="5">
        <v>0</v>
      </c>
      <c r="K30" s="5">
        <v>2</v>
      </c>
      <c r="L30" s="5">
        <f t="shared" si="0"/>
        <v>8</v>
      </c>
      <c r="M30" s="5">
        <v>4</v>
      </c>
      <c r="N30" s="5">
        <v>2</v>
      </c>
      <c r="O30" s="5">
        <v>7</v>
      </c>
      <c r="P30" s="5">
        <v>0</v>
      </c>
      <c r="Q30" s="4">
        <f t="shared" si="1"/>
        <v>21</v>
      </c>
    </row>
    <row r="31" spans="1:17" x14ac:dyDescent="0.25">
      <c r="A31" s="7"/>
      <c r="B31" s="4" t="s">
        <v>187</v>
      </c>
      <c r="C31" s="4" t="s">
        <v>19</v>
      </c>
      <c r="D31" s="4" t="s">
        <v>20</v>
      </c>
      <c r="E31" s="5">
        <v>2</v>
      </c>
      <c r="F31" s="5">
        <v>2</v>
      </c>
      <c r="G31" s="5">
        <v>0</v>
      </c>
      <c r="H31" s="5">
        <v>2</v>
      </c>
      <c r="I31" s="5">
        <v>0</v>
      </c>
      <c r="J31" s="5">
        <v>2</v>
      </c>
      <c r="K31" s="5">
        <v>2</v>
      </c>
      <c r="L31" s="5">
        <f t="shared" si="0"/>
        <v>10</v>
      </c>
      <c r="M31" s="5">
        <v>2</v>
      </c>
      <c r="N31" s="5">
        <v>1</v>
      </c>
      <c r="O31" s="5">
        <v>7</v>
      </c>
      <c r="P31" s="5">
        <v>0</v>
      </c>
      <c r="Q31" s="4">
        <f t="shared" si="1"/>
        <v>20</v>
      </c>
    </row>
    <row r="32" spans="1:17" x14ac:dyDescent="0.25">
      <c r="A32" s="7"/>
      <c r="B32" s="4" t="s">
        <v>188</v>
      </c>
      <c r="C32" s="4" t="s">
        <v>68</v>
      </c>
      <c r="D32" s="4" t="s">
        <v>20</v>
      </c>
      <c r="E32" s="5">
        <v>0</v>
      </c>
      <c r="F32" s="5">
        <v>2</v>
      </c>
      <c r="G32" s="5">
        <v>2</v>
      </c>
      <c r="H32" s="5">
        <v>2</v>
      </c>
      <c r="I32" s="5">
        <v>0</v>
      </c>
      <c r="J32" s="5">
        <v>0</v>
      </c>
      <c r="K32" s="5">
        <v>0</v>
      </c>
      <c r="L32" s="5">
        <f t="shared" si="0"/>
        <v>6</v>
      </c>
      <c r="M32" s="5">
        <v>4</v>
      </c>
      <c r="N32" s="5">
        <v>2</v>
      </c>
      <c r="O32" s="5">
        <v>7</v>
      </c>
      <c r="P32" s="5">
        <v>1</v>
      </c>
      <c r="Q32" s="4">
        <f t="shared" si="1"/>
        <v>20</v>
      </c>
    </row>
    <row r="33" spans="1:17" x14ac:dyDescent="0.25">
      <c r="A33" s="7"/>
      <c r="B33" s="4" t="s">
        <v>189</v>
      </c>
      <c r="C33" s="4" t="s">
        <v>96</v>
      </c>
      <c r="D33" s="4" t="s">
        <v>97</v>
      </c>
      <c r="E33" s="5">
        <v>2</v>
      </c>
      <c r="F33" s="5">
        <v>2</v>
      </c>
      <c r="G33" s="5">
        <v>2</v>
      </c>
      <c r="H33" s="5">
        <v>2</v>
      </c>
      <c r="I33" s="5">
        <v>0</v>
      </c>
      <c r="J33" s="5">
        <v>2</v>
      </c>
      <c r="K33" s="5">
        <v>0</v>
      </c>
      <c r="L33" s="5">
        <f t="shared" si="0"/>
        <v>10</v>
      </c>
      <c r="M33" s="5">
        <v>4</v>
      </c>
      <c r="N33" s="5">
        <v>0</v>
      </c>
      <c r="O33" s="5">
        <v>6</v>
      </c>
      <c r="P33" s="5">
        <v>0</v>
      </c>
      <c r="Q33" s="4">
        <f t="shared" si="1"/>
        <v>20</v>
      </c>
    </row>
    <row r="34" spans="1:17" x14ac:dyDescent="0.25">
      <c r="A34" s="7"/>
      <c r="B34" s="4" t="s">
        <v>190</v>
      </c>
      <c r="C34" s="4" t="s">
        <v>19</v>
      </c>
      <c r="D34" s="4" t="s">
        <v>21</v>
      </c>
      <c r="E34" s="5">
        <v>2</v>
      </c>
      <c r="F34" s="5">
        <v>2</v>
      </c>
      <c r="G34" s="5">
        <v>0</v>
      </c>
      <c r="H34" s="5">
        <v>2</v>
      </c>
      <c r="I34" s="5">
        <v>1</v>
      </c>
      <c r="J34" s="5">
        <v>2</v>
      </c>
      <c r="K34" s="5">
        <v>0</v>
      </c>
      <c r="L34" s="5">
        <f t="shared" si="0"/>
        <v>9</v>
      </c>
      <c r="M34" s="5">
        <v>0</v>
      </c>
      <c r="N34" s="5">
        <v>0</v>
      </c>
      <c r="O34" s="5">
        <v>7</v>
      </c>
      <c r="P34" s="5">
        <v>0</v>
      </c>
      <c r="Q34" s="4">
        <f t="shared" si="1"/>
        <v>16</v>
      </c>
    </row>
    <row r="35" spans="1:17" x14ac:dyDescent="0.25">
      <c r="A35" s="7"/>
      <c r="B35" s="4" t="s">
        <v>191</v>
      </c>
      <c r="C35" s="4" t="s">
        <v>85</v>
      </c>
      <c r="D35" s="4" t="s">
        <v>86</v>
      </c>
      <c r="E35" s="5">
        <v>2</v>
      </c>
      <c r="F35" s="5">
        <v>2</v>
      </c>
      <c r="G35" s="5">
        <v>2</v>
      </c>
      <c r="H35" s="5">
        <v>2</v>
      </c>
      <c r="I35" s="5">
        <v>2</v>
      </c>
      <c r="J35" s="5">
        <v>2</v>
      </c>
      <c r="K35" s="5">
        <v>2</v>
      </c>
      <c r="L35" s="5">
        <f t="shared" si="0"/>
        <v>14</v>
      </c>
      <c r="M35" s="5">
        <v>0</v>
      </c>
      <c r="N35" s="5">
        <v>0</v>
      </c>
      <c r="O35" s="5">
        <v>1</v>
      </c>
      <c r="P35" s="5">
        <v>0</v>
      </c>
      <c r="Q35" s="4">
        <f t="shared" si="1"/>
        <v>15</v>
      </c>
    </row>
    <row r="36" spans="1:17" x14ac:dyDescent="0.25">
      <c r="A36" s="7"/>
      <c r="B36" s="4" t="s">
        <v>192</v>
      </c>
      <c r="C36" s="4" t="s">
        <v>24</v>
      </c>
      <c r="D36" s="4" t="s">
        <v>93</v>
      </c>
      <c r="E36" s="5">
        <v>2</v>
      </c>
      <c r="F36" s="5">
        <v>2</v>
      </c>
      <c r="G36" s="5">
        <v>0</v>
      </c>
      <c r="H36" s="5">
        <v>0</v>
      </c>
      <c r="I36" s="5">
        <v>2</v>
      </c>
      <c r="J36" s="5">
        <v>0</v>
      </c>
      <c r="K36" s="5">
        <v>0</v>
      </c>
      <c r="L36" s="5">
        <f t="shared" si="0"/>
        <v>6</v>
      </c>
      <c r="M36" s="5">
        <v>2</v>
      </c>
      <c r="N36" s="5">
        <v>0</v>
      </c>
      <c r="O36" s="5">
        <v>7</v>
      </c>
      <c r="P36" s="5">
        <v>0</v>
      </c>
      <c r="Q36" s="4">
        <f t="shared" si="1"/>
        <v>15</v>
      </c>
    </row>
    <row r="37" spans="1:17" x14ac:dyDescent="0.25">
      <c r="A37" s="7"/>
      <c r="B37" s="4" t="s">
        <v>193</v>
      </c>
      <c r="C37" s="4" t="s">
        <v>19</v>
      </c>
      <c r="D37" s="4" t="s">
        <v>20</v>
      </c>
      <c r="E37" s="5">
        <v>2</v>
      </c>
      <c r="F37" s="5">
        <v>2</v>
      </c>
      <c r="G37" s="5">
        <v>0</v>
      </c>
      <c r="H37" s="5">
        <v>2</v>
      </c>
      <c r="I37" s="5">
        <v>0</v>
      </c>
      <c r="J37" s="5">
        <v>0</v>
      </c>
      <c r="K37" s="5">
        <v>0</v>
      </c>
      <c r="L37" s="5">
        <f t="shared" si="0"/>
        <v>6</v>
      </c>
      <c r="M37" s="5"/>
      <c r="N37" s="5"/>
      <c r="O37" s="5"/>
      <c r="P37" s="5"/>
      <c r="Q37" s="4">
        <f t="shared" si="1"/>
        <v>6</v>
      </c>
    </row>
    <row r="38" spans="1:17" x14ac:dyDescent="0.25">
      <c r="A38" s="7"/>
      <c r="B38" s="4" t="s">
        <v>194</v>
      </c>
      <c r="C38" s="4" t="s">
        <v>83</v>
      </c>
      <c r="D38" s="4" t="s">
        <v>84</v>
      </c>
      <c r="E38" s="5">
        <v>0</v>
      </c>
      <c r="F38" s="5">
        <v>2</v>
      </c>
      <c r="G38" s="5">
        <v>0</v>
      </c>
      <c r="H38" s="5">
        <v>0</v>
      </c>
      <c r="I38" s="5">
        <v>0</v>
      </c>
      <c r="J38" s="5">
        <v>2</v>
      </c>
      <c r="K38" s="5">
        <v>0</v>
      </c>
      <c r="L38" s="5">
        <f t="shared" si="0"/>
        <v>4</v>
      </c>
      <c r="M38" s="5">
        <v>0</v>
      </c>
      <c r="N38" s="5">
        <v>0</v>
      </c>
      <c r="O38" s="5">
        <v>0</v>
      </c>
      <c r="P38" s="5">
        <v>0</v>
      </c>
      <c r="Q38" s="4">
        <f t="shared" si="1"/>
        <v>4</v>
      </c>
    </row>
    <row r="39" spans="1:17" x14ac:dyDescent="0.25">
      <c r="L39" s="1"/>
      <c r="M39" s="1"/>
      <c r="N39" s="1"/>
      <c r="O39" s="1"/>
      <c r="P39" s="1"/>
    </row>
    <row r="40" spans="1:17" x14ac:dyDescent="0.25">
      <c r="L40" s="1"/>
      <c r="M40" s="1"/>
      <c r="N40" s="1"/>
      <c r="O40" s="1"/>
      <c r="P40" s="1"/>
    </row>
    <row r="41" spans="1:17" x14ac:dyDescent="0.25">
      <c r="L41" s="1"/>
      <c r="M41" s="1"/>
      <c r="N41" s="1"/>
      <c r="O41" s="1"/>
      <c r="P41" s="1"/>
    </row>
    <row r="42" spans="1:17" x14ac:dyDescent="0.25">
      <c r="L42" s="1"/>
      <c r="M42" s="1"/>
      <c r="N42" s="1"/>
      <c r="O42" s="1"/>
      <c r="P42" s="1"/>
    </row>
    <row r="43" spans="1:17" x14ac:dyDescent="0.25">
      <c r="L43" s="1"/>
      <c r="M43" s="1"/>
      <c r="N43" s="1"/>
      <c r="O43" s="1"/>
      <c r="P43" s="1"/>
    </row>
    <row r="44" spans="1:17" x14ac:dyDescent="0.25">
      <c r="L44" s="1"/>
      <c r="M44" s="1"/>
      <c r="N44" s="1"/>
      <c r="O44" s="1"/>
      <c r="P44" s="1"/>
    </row>
    <row r="45" spans="1:17" x14ac:dyDescent="0.25">
      <c r="L45" s="1"/>
      <c r="M45" s="1"/>
      <c r="N45" s="1"/>
      <c r="O45" s="1"/>
      <c r="P45" s="1"/>
    </row>
    <row r="46" spans="1:17" x14ac:dyDescent="0.25">
      <c r="L46" s="1"/>
      <c r="M46" s="1"/>
      <c r="N46" s="1"/>
      <c r="O46" s="1"/>
      <c r="P46" s="1"/>
    </row>
    <row r="47" spans="1:17" x14ac:dyDescent="0.25">
      <c r="L47" s="1"/>
      <c r="M47" s="1"/>
      <c r="N47" s="1"/>
      <c r="O47" s="1"/>
      <c r="P47" s="1"/>
    </row>
    <row r="48" spans="1:17" x14ac:dyDescent="0.25">
      <c r="L48" s="1"/>
      <c r="M48" s="1"/>
      <c r="N48" s="1"/>
      <c r="O48" s="1"/>
      <c r="P48" s="1"/>
    </row>
  </sheetData>
  <sortState xmlns:xlrd2="http://schemas.microsoft.com/office/spreadsheetml/2017/richdata2" ref="B2:Q38">
    <sortCondition descending="1" ref="Q2:Q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4BE7-EA80-4AF2-86D6-227514BBC917}">
  <dimension ref="A1:Q49"/>
  <sheetViews>
    <sheetView zoomScaleNormal="100" workbookViewId="0">
      <selection activeCell="W28" sqref="W28"/>
    </sheetView>
  </sheetViews>
  <sheetFormatPr defaultColWidth="11.5703125" defaultRowHeight="15" x14ac:dyDescent="0.25"/>
  <cols>
    <col min="1" max="1" width="11.5703125" style="2"/>
    <col min="2" max="2" width="21.5703125" bestFit="1" customWidth="1"/>
    <col min="3" max="3" width="28.42578125" bestFit="1" customWidth="1"/>
    <col min="4" max="4" width="17.140625" bestFit="1" customWidth="1"/>
    <col min="5" max="11" width="4.140625" customWidth="1"/>
    <col min="12" max="12" width="11.140625" customWidth="1"/>
    <col min="13" max="16" width="4.85546875" customWidth="1"/>
    <col min="17" max="17" width="8.140625" customWidth="1"/>
  </cols>
  <sheetData>
    <row r="1" spans="1:17" x14ac:dyDescent="0.25">
      <c r="A1" s="11" t="s">
        <v>144</v>
      </c>
      <c r="B1" s="9" t="s">
        <v>259</v>
      </c>
      <c r="C1" s="9" t="s">
        <v>0</v>
      </c>
      <c r="D1" s="9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10" t="s">
        <v>14</v>
      </c>
    </row>
    <row r="2" spans="1:17" x14ac:dyDescent="0.25">
      <c r="A2" s="3" t="s">
        <v>196</v>
      </c>
      <c r="B2" s="4" t="s">
        <v>204</v>
      </c>
      <c r="C2" s="4" t="s">
        <v>19</v>
      </c>
      <c r="D2" s="4" t="s">
        <v>53</v>
      </c>
      <c r="E2" s="5">
        <v>2</v>
      </c>
      <c r="F2" s="5">
        <v>2</v>
      </c>
      <c r="G2" s="5">
        <v>2</v>
      </c>
      <c r="H2" s="5">
        <v>2</v>
      </c>
      <c r="I2" s="5">
        <v>2</v>
      </c>
      <c r="J2" s="5">
        <v>2</v>
      </c>
      <c r="K2" s="5">
        <v>2</v>
      </c>
      <c r="L2" s="5">
        <f t="shared" ref="L2:L33" si="0">SUM(E2:K2)</f>
        <v>14</v>
      </c>
      <c r="M2" s="5">
        <v>7</v>
      </c>
      <c r="N2" s="5">
        <v>7</v>
      </c>
      <c r="O2" s="5">
        <v>7</v>
      </c>
      <c r="P2" s="5">
        <v>7</v>
      </c>
      <c r="Q2" s="4">
        <f t="shared" ref="Q2:Q33" si="1">SUM(L2:P2)</f>
        <v>42</v>
      </c>
    </row>
    <row r="3" spans="1:17" x14ac:dyDescent="0.25">
      <c r="A3" s="3" t="s">
        <v>197</v>
      </c>
      <c r="B3" s="4" t="s">
        <v>205</v>
      </c>
      <c r="C3" s="4" t="s">
        <v>19</v>
      </c>
      <c r="D3" s="4" t="s">
        <v>59</v>
      </c>
      <c r="E3" s="5">
        <v>2</v>
      </c>
      <c r="F3" s="5">
        <v>2</v>
      </c>
      <c r="G3" s="5">
        <v>2</v>
      </c>
      <c r="H3" s="5">
        <v>2</v>
      </c>
      <c r="I3" s="5">
        <v>2</v>
      </c>
      <c r="J3" s="5">
        <v>0</v>
      </c>
      <c r="K3" s="5">
        <v>2</v>
      </c>
      <c r="L3" s="5">
        <f t="shared" si="0"/>
        <v>12</v>
      </c>
      <c r="M3" s="5">
        <v>7</v>
      </c>
      <c r="N3" s="5">
        <v>7</v>
      </c>
      <c r="O3" s="5">
        <v>7</v>
      </c>
      <c r="P3" s="5">
        <v>7</v>
      </c>
      <c r="Q3" s="4">
        <f t="shared" si="1"/>
        <v>40</v>
      </c>
    </row>
    <row r="4" spans="1:17" x14ac:dyDescent="0.25">
      <c r="A4" s="3" t="s">
        <v>250</v>
      </c>
      <c r="B4" s="4" t="s">
        <v>206</v>
      </c>
      <c r="C4" s="4" t="s">
        <v>31</v>
      </c>
      <c r="D4" s="4" t="s">
        <v>58</v>
      </c>
      <c r="E4" s="5">
        <v>2</v>
      </c>
      <c r="F4" s="5">
        <v>2</v>
      </c>
      <c r="G4" s="5">
        <v>2</v>
      </c>
      <c r="H4" s="5">
        <v>2</v>
      </c>
      <c r="I4" s="5">
        <v>0</v>
      </c>
      <c r="J4" s="5">
        <v>0</v>
      </c>
      <c r="K4" s="5">
        <v>2</v>
      </c>
      <c r="L4" s="5">
        <f t="shared" si="0"/>
        <v>10</v>
      </c>
      <c r="M4" s="5">
        <v>7</v>
      </c>
      <c r="N4" s="5">
        <v>7</v>
      </c>
      <c r="O4" s="5">
        <v>7</v>
      </c>
      <c r="P4" s="5">
        <v>7</v>
      </c>
      <c r="Q4" s="4">
        <f t="shared" si="1"/>
        <v>38</v>
      </c>
    </row>
    <row r="5" spans="1:17" x14ac:dyDescent="0.25">
      <c r="A5" s="3" t="s">
        <v>250</v>
      </c>
      <c r="B5" s="4" t="s">
        <v>207</v>
      </c>
      <c r="C5" s="4" t="s">
        <v>19</v>
      </c>
      <c r="D5" s="4" t="s">
        <v>53</v>
      </c>
      <c r="E5" s="5">
        <v>2</v>
      </c>
      <c r="F5" s="5">
        <v>0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f t="shared" si="0"/>
        <v>12</v>
      </c>
      <c r="M5" s="5">
        <v>5</v>
      </c>
      <c r="N5" s="5">
        <v>7</v>
      </c>
      <c r="O5" s="5">
        <v>7</v>
      </c>
      <c r="P5" s="5">
        <v>7</v>
      </c>
      <c r="Q5" s="4">
        <f t="shared" si="1"/>
        <v>38</v>
      </c>
    </row>
    <row r="6" spans="1:17" x14ac:dyDescent="0.25">
      <c r="A6" s="7" t="s">
        <v>148</v>
      </c>
      <c r="B6" s="4" t="s">
        <v>208</v>
      </c>
      <c r="C6" s="4" t="s">
        <v>19</v>
      </c>
      <c r="D6" s="4" t="s">
        <v>59</v>
      </c>
      <c r="E6" s="5">
        <v>2</v>
      </c>
      <c r="F6" s="5">
        <v>2</v>
      </c>
      <c r="G6" s="5">
        <v>2</v>
      </c>
      <c r="H6" s="5">
        <v>2</v>
      </c>
      <c r="I6" s="5">
        <v>0</v>
      </c>
      <c r="J6" s="5">
        <v>2</v>
      </c>
      <c r="K6" s="5">
        <v>2</v>
      </c>
      <c r="L6" s="5">
        <f t="shared" si="0"/>
        <v>12</v>
      </c>
      <c r="M6" s="5">
        <v>6</v>
      </c>
      <c r="N6" s="5">
        <v>7</v>
      </c>
      <c r="O6" s="5">
        <v>7</v>
      </c>
      <c r="P6" s="5">
        <v>5</v>
      </c>
      <c r="Q6" s="4">
        <f t="shared" si="1"/>
        <v>37</v>
      </c>
    </row>
    <row r="7" spans="1:17" x14ac:dyDescent="0.25">
      <c r="A7" s="7" t="s">
        <v>251</v>
      </c>
      <c r="B7" s="4" t="s">
        <v>209</v>
      </c>
      <c r="C7" s="4" t="s">
        <v>19</v>
      </c>
      <c r="D7" s="4" t="s">
        <v>53</v>
      </c>
      <c r="E7" s="5">
        <v>2</v>
      </c>
      <c r="F7" s="5">
        <v>0</v>
      </c>
      <c r="G7" s="5">
        <v>2</v>
      </c>
      <c r="H7" s="5">
        <v>2</v>
      </c>
      <c r="I7" s="5">
        <v>2</v>
      </c>
      <c r="J7" s="5">
        <v>0</v>
      </c>
      <c r="K7" s="5">
        <v>2</v>
      </c>
      <c r="L7" s="5">
        <f t="shared" si="0"/>
        <v>10</v>
      </c>
      <c r="M7" s="5">
        <v>5</v>
      </c>
      <c r="N7" s="5">
        <v>7</v>
      </c>
      <c r="O7" s="5">
        <v>7</v>
      </c>
      <c r="P7" s="5">
        <v>7</v>
      </c>
      <c r="Q7" s="4">
        <f t="shared" si="1"/>
        <v>36</v>
      </c>
    </row>
    <row r="8" spans="1:17" x14ac:dyDescent="0.25">
      <c r="A8" s="7" t="s">
        <v>251</v>
      </c>
      <c r="B8" s="4" t="s">
        <v>210</v>
      </c>
      <c r="C8" s="4" t="s">
        <v>72</v>
      </c>
      <c r="D8" s="4" t="s">
        <v>73</v>
      </c>
      <c r="E8" s="5">
        <v>2</v>
      </c>
      <c r="F8" s="5">
        <v>2</v>
      </c>
      <c r="G8" s="5">
        <v>2</v>
      </c>
      <c r="H8" s="5">
        <v>2</v>
      </c>
      <c r="I8" s="5">
        <v>2</v>
      </c>
      <c r="J8" s="5">
        <v>2</v>
      </c>
      <c r="K8" s="5">
        <v>1</v>
      </c>
      <c r="L8" s="5">
        <f t="shared" si="0"/>
        <v>13</v>
      </c>
      <c r="M8" s="5">
        <v>7</v>
      </c>
      <c r="N8" s="5">
        <v>2</v>
      </c>
      <c r="O8" s="5">
        <v>7</v>
      </c>
      <c r="P8" s="5">
        <v>7</v>
      </c>
      <c r="Q8" s="4">
        <f t="shared" si="1"/>
        <v>36</v>
      </c>
    </row>
    <row r="9" spans="1:17" x14ac:dyDescent="0.25">
      <c r="A9" s="7" t="s">
        <v>251</v>
      </c>
      <c r="B9" s="4" t="s">
        <v>211</v>
      </c>
      <c r="C9" s="4" t="s">
        <v>19</v>
      </c>
      <c r="D9" s="4" t="s">
        <v>67</v>
      </c>
      <c r="E9" s="5">
        <v>2</v>
      </c>
      <c r="F9" s="5">
        <v>2</v>
      </c>
      <c r="G9" s="5">
        <v>2</v>
      </c>
      <c r="H9" s="5">
        <v>2</v>
      </c>
      <c r="I9" s="5">
        <v>2</v>
      </c>
      <c r="J9" s="5">
        <v>2</v>
      </c>
      <c r="K9" s="5">
        <v>2</v>
      </c>
      <c r="L9" s="5">
        <f t="shared" si="0"/>
        <v>14</v>
      </c>
      <c r="M9" s="5">
        <v>7</v>
      </c>
      <c r="N9" s="5">
        <v>7</v>
      </c>
      <c r="O9" s="5">
        <v>7</v>
      </c>
      <c r="P9" s="5">
        <v>1</v>
      </c>
      <c r="Q9" s="4">
        <f t="shared" si="1"/>
        <v>36</v>
      </c>
    </row>
    <row r="10" spans="1:17" x14ac:dyDescent="0.25">
      <c r="A10" s="7" t="s">
        <v>251</v>
      </c>
      <c r="B10" s="4" t="s">
        <v>212</v>
      </c>
      <c r="C10" s="4" t="s">
        <v>19</v>
      </c>
      <c r="D10" s="4" t="s">
        <v>76</v>
      </c>
      <c r="E10" s="5">
        <v>0</v>
      </c>
      <c r="F10" s="5">
        <v>0</v>
      </c>
      <c r="G10" s="5">
        <v>2</v>
      </c>
      <c r="H10" s="5">
        <v>2</v>
      </c>
      <c r="I10" s="5">
        <v>2</v>
      </c>
      <c r="J10" s="5">
        <v>0</v>
      </c>
      <c r="K10" s="5">
        <v>2</v>
      </c>
      <c r="L10" s="5">
        <f t="shared" si="0"/>
        <v>8</v>
      </c>
      <c r="M10" s="5">
        <v>7</v>
      </c>
      <c r="N10" s="5">
        <v>7</v>
      </c>
      <c r="O10" s="5">
        <v>7</v>
      </c>
      <c r="P10" s="5">
        <v>7</v>
      </c>
      <c r="Q10" s="4">
        <f t="shared" si="1"/>
        <v>36</v>
      </c>
    </row>
    <row r="11" spans="1:17" x14ac:dyDescent="0.25">
      <c r="A11" s="7" t="s">
        <v>251</v>
      </c>
      <c r="B11" s="4" t="s">
        <v>193</v>
      </c>
      <c r="C11" s="4" t="s">
        <v>19</v>
      </c>
      <c r="D11" s="4" t="s">
        <v>20</v>
      </c>
      <c r="E11" s="5">
        <v>2</v>
      </c>
      <c r="F11" s="5">
        <v>2</v>
      </c>
      <c r="G11" s="5">
        <v>0</v>
      </c>
      <c r="H11" s="5">
        <v>2</v>
      </c>
      <c r="I11" s="5">
        <v>0</v>
      </c>
      <c r="J11" s="5">
        <v>2</v>
      </c>
      <c r="K11" s="5">
        <v>0</v>
      </c>
      <c r="L11" s="5">
        <f t="shared" si="0"/>
        <v>8</v>
      </c>
      <c r="M11" s="5">
        <v>7</v>
      </c>
      <c r="N11" s="5">
        <v>7</v>
      </c>
      <c r="O11" s="5">
        <v>7</v>
      </c>
      <c r="P11" s="5">
        <v>7</v>
      </c>
      <c r="Q11" s="4">
        <f t="shared" si="1"/>
        <v>36</v>
      </c>
    </row>
    <row r="12" spans="1:17" x14ac:dyDescent="0.25">
      <c r="A12" s="7" t="s">
        <v>252</v>
      </c>
      <c r="B12" s="4" t="s">
        <v>213</v>
      </c>
      <c r="C12" s="4" t="s">
        <v>61</v>
      </c>
      <c r="D12" s="4" t="s">
        <v>62</v>
      </c>
      <c r="E12" s="5">
        <v>2</v>
      </c>
      <c r="F12" s="5">
        <v>2</v>
      </c>
      <c r="G12" s="5">
        <v>2</v>
      </c>
      <c r="H12" s="5">
        <v>2</v>
      </c>
      <c r="I12" s="5">
        <v>2</v>
      </c>
      <c r="J12" s="5">
        <v>2</v>
      </c>
      <c r="K12" s="5">
        <v>2</v>
      </c>
      <c r="L12" s="5">
        <f t="shared" si="0"/>
        <v>14</v>
      </c>
      <c r="M12" s="5">
        <v>7</v>
      </c>
      <c r="N12" s="5">
        <v>7</v>
      </c>
      <c r="O12" s="5">
        <v>7</v>
      </c>
      <c r="P12" s="5">
        <v>0</v>
      </c>
      <c r="Q12" s="4">
        <f t="shared" si="1"/>
        <v>35</v>
      </c>
    </row>
    <row r="13" spans="1:17" x14ac:dyDescent="0.25">
      <c r="A13" s="7" t="s">
        <v>252</v>
      </c>
      <c r="B13" s="4" t="s">
        <v>214</v>
      </c>
      <c r="C13" s="4" t="s">
        <v>24</v>
      </c>
      <c r="D13" s="4" t="s">
        <v>25</v>
      </c>
      <c r="E13" s="5">
        <v>2</v>
      </c>
      <c r="F13" s="5">
        <v>2</v>
      </c>
      <c r="G13" s="5">
        <v>2</v>
      </c>
      <c r="H13" s="5">
        <v>2</v>
      </c>
      <c r="I13" s="5">
        <v>2</v>
      </c>
      <c r="J13" s="5">
        <v>0</v>
      </c>
      <c r="K13" s="5">
        <v>1</v>
      </c>
      <c r="L13" s="5">
        <f t="shared" si="0"/>
        <v>11</v>
      </c>
      <c r="M13" s="5">
        <v>3</v>
      </c>
      <c r="N13" s="5">
        <v>7</v>
      </c>
      <c r="O13" s="5">
        <v>7</v>
      </c>
      <c r="P13" s="5">
        <v>7</v>
      </c>
      <c r="Q13" s="4">
        <f t="shared" si="1"/>
        <v>35</v>
      </c>
    </row>
    <row r="14" spans="1:17" x14ac:dyDescent="0.25">
      <c r="A14" s="7" t="s">
        <v>252</v>
      </c>
      <c r="B14" s="4" t="s">
        <v>215</v>
      </c>
      <c r="C14" s="4" t="s">
        <v>19</v>
      </c>
      <c r="D14" s="4" t="s">
        <v>67</v>
      </c>
      <c r="E14" s="5">
        <v>2</v>
      </c>
      <c r="F14" s="5">
        <v>2</v>
      </c>
      <c r="G14" s="5">
        <v>0</v>
      </c>
      <c r="H14" s="5">
        <v>2</v>
      </c>
      <c r="I14" s="5">
        <v>2</v>
      </c>
      <c r="J14" s="5">
        <v>2</v>
      </c>
      <c r="K14" s="5">
        <v>2</v>
      </c>
      <c r="L14" s="5">
        <f t="shared" si="0"/>
        <v>12</v>
      </c>
      <c r="M14" s="5">
        <v>7</v>
      </c>
      <c r="N14" s="5">
        <v>2</v>
      </c>
      <c r="O14" s="5">
        <v>7</v>
      </c>
      <c r="P14" s="5">
        <v>7</v>
      </c>
      <c r="Q14" s="4">
        <f t="shared" si="1"/>
        <v>35</v>
      </c>
    </row>
    <row r="15" spans="1:17" x14ac:dyDescent="0.25">
      <c r="A15" s="7" t="s">
        <v>254</v>
      </c>
      <c r="B15" s="4" t="s">
        <v>216</v>
      </c>
      <c r="C15" s="4" t="s">
        <v>49</v>
      </c>
      <c r="D15" s="4" t="s">
        <v>64</v>
      </c>
      <c r="E15" s="5">
        <v>2</v>
      </c>
      <c r="F15" s="5">
        <v>0</v>
      </c>
      <c r="G15" s="5">
        <v>2</v>
      </c>
      <c r="H15" s="5">
        <v>2</v>
      </c>
      <c r="I15" s="5">
        <v>2</v>
      </c>
      <c r="J15" s="5">
        <v>0</v>
      </c>
      <c r="K15" s="5">
        <v>2</v>
      </c>
      <c r="L15" s="5">
        <f t="shared" si="0"/>
        <v>10</v>
      </c>
      <c r="M15" s="5">
        <v>7</v>
      </c>
      <c r="N15" s="5">
        <v>2</v>
      </c>
      <c r="O15" s="5">
        <v>7</v>
      </c>
      <c r="P15" s="5">
        <v>7</v>
      </c>
      <c r="Q15" s="4">
        <f t="shared" si="1"/>
        <v>33</v>
      </c>
    </row>
    <row r="16" spans="1:17" x14ac:dyDescent="0.25">
      <c r="A16" s="7" t="s">
        <v>253</v>
      </c>
      <c r="B16" s="4" t="s">
        <v>217</v>
      </c>
      <c r="C16" s="4" t="s">
        <v>31</v>
      </c>
      <c r="D16" s="4" t="s">
        <v>58</v>
      </c>
      <c r="E16" s="5">
        <v>0</v>
      </c>
      <c r="F16" s="5">
        <v>2</v>
      </c>
      <c r="G16" s="5">
        <v>0</v>
      </c>
      <c r="H16" s="5">
        <v>2</v>
      </c>
      <c r="I16" s="5">
        <v>0</v>
      </c>
      <c r="J16" s="5">
        <v>2</v>
      </c>
      <c r="K16" s="5">
        <v>0</v>
      </c>
      <c r="L16" s="5">
        <f t="shared" si="0"/>
        <v>6</v>
      </c>
      <c r="M16" s="5">
        <v>7</v>
      </c>
      <c r="N16" s="5">
        <v>7</v>
      </c>
      <c r="O16" s="5">
        <v>7</v>
      </c>
      <c r="P16" s="5">
        <v>5</v>
      </c>
      <c r="Q16" s="4">
        <f t="shared" si="1"/>
        <v>32</v>
      </c>
    </row>
    <row r="17" spans="1:17" x14ac:dyDescent="0.25">
      <c r="A17" s="7" t="s">
        <v>253</v>
      </c>
      <c r="B17" s="4" t="s">
        <v>218</v>
      </c>
      <c r="C17" s="4" t="s">
        <v>19</v>
      </c>
      <c r="D17" s="4" t="s">
        <v>67</v>
      </c>
      <c r="E17" s="5">
        <v>2</v>
      </c>
      <c r="F17" s="5">
        <v>2</v>
      </c>
      <c r="G17" s="5">
        <v>2</v>
      </c>
      <c r="H17" s="5">
        <v>2</v>
      </c>
      <c r="I17" s="5">
        <v>2</v>
      </c>
      <c r="J17" s="5">
        <v>2</v>
      </c>
      <c r="K17" s="5">
        <v>2</v>
      </c>
      <c r="L17" s="5">
        <f t="shared" si="0"/>
        <v>14</v>
      </c>
      <c r="M17" s="5">
        <v>7</v>
      </c>
      <c r="N17" s="5">
        <v>4</v>
      </c>
      <c r="O17" s="5">
        <v>7</v>
      </c>
      <c r="P17" s="5">
        <v>0</v>
      </c>
      <c r="Q17" s="4">
        <f t="shared" si="1"/>
        <v>32</v>
      </c>
    </row>
    <row r="18" spans="1:17" x14ac:dyDescent="0.25">
      <c r="A18" s="7" t="s">
        <v>253</v>
      </c>
      <c r="B18" s="4" t="s">
        <v>219</v>
      </c>
      <c r="C18" s="4" t="s">
        <v>19</v>
      </c>
      <c r="D18" s="4" t="s">
        <v>67</v>
      </c>
      <c r="E18" s="5">
        <v>2</v>
      </c>
      <c r="F18" s="5">
        <v>2</v>
      </c>
      <c r="G18" s="5">
        <v>2</v>
      </c>
      <c r="H18" s="5">
        <v>2</v>
      </c>
      <c r="I18" s="5">
        <v>2</v>
      </c>
      <c r="J18" s="5">
        <v>2</v>
      </c>
      <c r="K18" s="5">
        <v>2</v>
      </c>
      <c r="L18" s="5">
        <f t="shared" si="0"/>
        <v>14</v>
      </c>
      <c r="M18" s="5">
        <v>3</v>
      </c>
      <c r="N18" s="5">
        <v>1</v>
      </c>
      <c r="O18" s="5">
        <v>7</v>
      </c>
      <c r="P18" s="5">
        <v>7</v>
      </c>
      <c r="Q18" s="4">
        <f t="shared" si="1"/>
        <v>32</v>
      </c>
    </row>
    <row r="19" spans="1:17" x14ac:dyDescent="0.25">
      <c r="A19" s="7" t="s">
        <v>253</v>
      </c>
      <c r="B19" s="4" t="s">
        <v>220</v>
      </c>
      <c r="C19" s="4" t="s">
        <v>79</v>
      </c>
      <c r="D19" s="4" t="s">
        <v>58</v>
      </c>
      <c r="E19" s="5">
        <v>2</v>
      </c>
      <c r="F19" s="5">
        <v>0</v>
      </c>
      <c r="G19" s="5">
        <v>2</v>
      </c>
      <c r="H19" s="5">
        <v>2</v>
      </c>
      <c r="I19" s="5">
        <v>2</v>
      </c>
      <c r="J19" s="5">
        <v>0</v>
      </c>
      <c r="K19" s="5">
        <v>2</v>
      </c>
      <c r="L19" s="5">
        <f t="shared" si="0"/>
        <v>10</v>
      </c>
      <c r="M19" s="5">
        <v>7</v>
      </c>
      <c r="N19" s="5">
        <v>1</v>
      </c>
      <c r="O19" s="5">
        <v>7</v>
      </c>
      <c r="P19" s="5">
        <v>7</v>
      </c>
      <c r="Q19" s="4">
        <f t="shared" si="1"/>
        <v>32</v>
      </c>
    </row>
    <row r="20" spans="1:17" x14ac:dyDescent="0.25">
      <c r="A20" s="7" t="s">
        <v>255</v>
      </c>
      <c r="B20" s="4" t="s">
        <v>260</v>
      </c>
      <c r="C20" s="4" t="s">
        <v>19</v>
      </c>
      <c r="D20" s="4" t="s">
        <v>21</v>
      </c>
      <c r="E20" s="5">
        <v>2</v>
      </c>
      <c r="F20" s="5">
        <v>0</v>
      </c>
      <c r="G20" s="5">
        <v>2</v>
      </c>
      <c r="H20" s="5">
        <v>2</v>
      </c>
      <c r="I20" s="5">
        <v>2</v>
      </c>
      <c r="J20" s="5">
        <v>0</v>
      </c>
      <c r="K20" s="5">
        <v>2</v>
      </c>
      <c r="L20" s="5">
        <f t="shared" si="0"/>
        <v>10</v>
      </c>
      <c r="M20" s="5">
        <v>7</v>
      </c>
      <c r="N20" s="5">
        <v>7</v>
      </c>
      <c r="O20" s="5">
        <v>7</v>
      </c>
      <c r="P20" s="5">
        <v>0</v>
      </c>
      <c r="Q20" s="4">
        <f t="shared" si="1"/>
        <v>31</v>
      </c>
    </row>
    <row r="21" spans="1:17" x14ac:dyDescent="0.25">
      <c r="A21" s="7" t="s">
        <v>255</v>
      </c>
      <c r="B21" s="4" t="s">
        <v>221</v>
      </c>
      <c r="C21" s="4" t="s">
        <v>49</v>
      </c>
      <c r="D21" s="4" t="s">
        <v>63</v>
      </c>
      <c r="E21" s="5">
        <v>2</v>
      </c>
      <c r="F21" s="5">
        <v>2</v>
      </c>
      <c r="G21" s="5">
        <v>2</v>
      </c>
      <c r="H21" s="5">
        <v>2</v>
      </c>
      <c r="I21" s="5">
        <v>0</v>
      </c>
      <c r="J21" s="5">
        <v>1</v>
      </c>
      <c r="K21" s="5">
        <v>1</v>
      </c>
      <c r="L21" s="5">
        <f t="shared" si="0"/>
        <v>10</v>
      </c>
      <c r="M21" s="5">
        <v>7</v>
      </c>
      <c r="N21" s="5">
        <v>0</v>
      </c>
      <c r="O21" s="5">
        <v>7</v>
      </c>
      <c r="P21" s="5">
        <v>7</v>
      </c>
      <c r="Q21" s="4">
        <f t="shared" si="1"/>
        <v>31</v>
      </c>
    </row>
    <row r="22" spans="1:17" x14ac:dyDescent="0.25">
      <c r="A22" s="7" t="s">
        <v>255</v>
      </c>
      <c r="B22" s="4" t="s">
        <v>222</v>
      </c>
      <c r="C22" s="4" t="s">
        <v>19</v>
      </c>
      <c r="D22" s="4" t="s">
        <v>53</v>
      </c>
      <c r="E22" s="5">
        <v>2</v>
      </c>
      <c r="F22" s="5">
        <v>2</v>
      </c>
      <c r="G22" s="5">
        <v>2</v>
      </c>
      <c r="H22" s="5">
        <v>2</v>
      </c>
      <c r="I22" s="5">
        <v>2</v>
      </c>
      <c r="J22" s="5">
        <v>2</v>
      </c>
      <c r="K22" s="5">
        <v>1</v>
      </c>
      <c r="L22" s="5">
        <f t="shared" si="0"/>
        <v>13</v>
      </c>
      <c r="M22" s="5">
        <v>4</v>
      </c>
      <c r="N22" s="5">
        <v>7</v>
      </c>
      <c r="O22" s="5">
        <v>7</v>
      </c>
      <c r="P22" s="5">
        <v>0</v>
      </c>
      <c r="Q22" s="4">
        <f t="shared" si="1"/>
        <v>31</v>
      </c>
    </row>
    <row r="23" spans="1:17" x14ac:dyDescent="0.25">
      <c r="A23" s="7" t="s">
        <v>255</v>
      </c>
      <c r="B23" s="4" t="s">
        <v>223</v>
      </c>
      <c r="C23" s="4" t="s">
        <v>19</v>
      </c>
      <c r="D23" s="4" t="s">
        <v>53</v>
      </c>
      <c r="E23" s="5">
        <v>2</v>
      </c>
      <c r="F23" s="5">
        <v>2</v>
      </c>
      <c r="G23" s="5">
        <v>2</v>
      </c>
      <c r="H23" s="5">
        <v>2</v>
      </c>
      <c r="I23" s="5">
        <v>2</v>
      </c>
      <c r="J23" s="5">
        <v>2</v>
      </c>
      <c r="K23" s="5">
        <v>0</v>
      </c>
      <c r="L23" s="5">
        <f t="shared" si="0"/>
        <v>12</v>
      </c>
      <c r="M23" s="5">
        <v>5</v>
      </c>
      <c r="N23" s="5">
        <v>7</v>
      </c>
      <c r="O23" s="5">
        <v>7</v>
      </c>
      <c r="P23" s="5">
        <v>0</v>
      </c>
      <c r="Q23" s="4">
        <f t="shared" si="1"/>
        <v>31</v>
      </c>
    </row>
    <row r="24" spans="1:17" x14ac:dyDescent="0.25">
      <c r="A24" s="7" t="s">
        <v>256</v>
      </c>
      <c r="B24" s="4" t="s">
        <v>224</v>
      </c>
      <c r="C24" s="4" t="s">
        <v>24</v>
      </c>
      <c r="D24" s="4" t="s">
        <v>25</v>
      </c>
      <c r="E24" s="5">
        <v>2</v>
      </c>
      <c r="F24" s="5">
        <v>2</v>
      </c>
      <c r="G24" s="5">
        <v>0</v>
      </c>
      <c r="H24" s="5">
        <v>2</v>
      </c>
      <c r="I24" s="5">
        <v>0</v>
      </c>
      <c r="J24" s="5">
        <v>2</v>
      </c>
      <c r="K24" s="5">
        <v>2</v>
      </c>
      <c r="L24" s="5">
        <f t="shared" si="0"/>
        <v>10</v>
      </c>
      <c r="M24" s="5">
        <v>5</v>
      </c>
      <c r="N24" s="5">
        <v>7</v>
      </c>
      <c r="O24" s="5">
        <v>7</v>
      </c>
      <c r="P24" s="5">
        <v>1</v>
      </c>
      <c r="Q24" s="4">
        <f t="shared" si="1"/>
        <v>30</v>
      </c>
    </row>
    <row r="25" spans="1:17" x14ac:dyDescent="0.25">
      <c r="A25" s="7" t="s">
        <v>256</v>
      </c>
      <c r="B25" s="4" t="s">
        <v>225</v>
      </c>
      <c r="C25" s="4" t="s">
        <v>19</v>
      </c>
      <c r="D25" s="4" t="s">
        <v>53</v>
      </c>
      <c r="E25" s="5">
        <v>2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0</v>
      </c>
      <c r="L25" s="5">
        <f t="shared" si="0"/>
        <v>12</v>
      </c>
      <c r="M25" s="5">
        <v>7</v>
      </c>
      <c r="N25" s="5">
        <v>7</v>
      </c>
      <c r="O25" s="5">
        <v>3</v>
      </c>
      <c r="P25" s="5">
        <v>1</v>
      </c>
      <c r="Q25" s="4">
        <f t="shared" si="1"/>
        <v>30</v>
      </c>
    </row>
    <row r="26" spans="1:17" x14ac:dyDescent="0.25">
      <c r="A26" s="7" t="s">
        <v>256</v>
      </c>
      <c r="B26" s="4" t="s">
        <v>226</v>
      </c>
      <c r="C26" s="4" t="s">
        <v>31</v>
      </c>
      <c r="D26" s="4" t="s">
        <v>58</v>
      </c>
      <c r="E26" s="5">
        <v>2</v>
      </c>
      <c r="F26" s="5">
        <v>2</v>
      </c>
      <c r="G26" s="5">
        <v>2</v>
      </c>
      <c r="H26" s="5">
        <v>2</v>
      </c>
      <c r="I26" s="5">
        <v>2</v>
      </c>
      <c r="J26" s="5">
        <v>0</v>
      </c>
      <c r="K26" s="5">
        <v>1</v>
      </c>
      <c r="L26" s="5">
        <f t="shared" si="0"/>
        <v>11</v>
      </c>
      <c r="M26" s="5">
        <v>5</v>
      </c>
      <c r="N26" s="5">
        <v>7</v>
      </c>
      <c r="O26" s="5">
        <v>0</v>
      </c>
      <c r="P26" s="5">
        <v>7</v>
      </c>
      <c r="Q26" s="4">
        <f t="shared" si="1"/>
        <v>30</v>
      </c>
    </row>
    <row r="27" spans="1:17" x14ac:dyDescent="0.25">
      <c r="A27" s="7" t="s">
        <v>257</v>
      </c>
      <c r="B27" s="4" t="s">
        <v>227</v>
      </c>
      <c r="C27" s="4" t="s">
        <v>68</v>
      </c>
      <c r="D27" s="4" t="s">
        <v>67</v>
      </c>
      <c r="E27" s="5">
        <v>2</v>
      </c>
      <c r="F27" s="5">
        <v>2</v>
      </c>
      <c r="G27" s="5">
        <v>2</v>
      </c>
      <c r="H27" s="5">
        <v>0</v>
      </c>
      <c r="I27" s="5">
        <v>2</v>
      </c>
      <c r="J27" s="5">
        <v>2</v>
      </c>
      <c r="K27" s="5">
        <v>2</v>
      </c>
      <c r="L27" s="5">
        <f t="shared" si="0"/>
        <v>12</v>
      </c>
      <c r="M27" s="5">
        <v>5</v>
      </c>
      <c r="N27" s="5">
        <v>4</v>
      </c>
      <c r="O27" s="5">
        <v>7</v>
      </c>
      <c r="P27" s="5">
        <v>1</v>
      </c>
      <c r="Q27" s="4">
        <f t="shared" si="1"/>
        <v>29</v>
      </c>
    </row>
    <row r="28" spans="1:17" x14ac:dyDescent="0.25">
      <c r="A28" s="7" t="s">
        <v>257</v>
      </c>
      <c r="B28" s="4" t="s">
        <v>228</v>
      </c>
      <c r="C28" s="4" t="s">
        <v>19</v>
      </c>
      <c r="D28" s="4" t="s">
        <v>59</v>
      </c>
      <c r="E28" s="5">
        <v>0</v>
      </c>
      <c r="F28" s="5">
        <v>2</v>
      </c>
      <c r="G28" s="5">
        <v>2</v>
      </c>
      <c r="H28" s="5">
        <v>2</v>
      </c>
      <c r="I28" s="5">
        <v>0</v>
      </c>
      <c r="J28" s="5">
        <v>2</v>
      </c>
      <c r="K28" s="5">
        <v>0</v>
      </c>
      <c r="L28" s="5">
        <f t="shared" si="0"/>
        <v>8</v>
      </c>
      <c r="M28" s="5">
        <v>7</v>
      </c>
      <c r="N28" s="5">
        <v>7</v>
      </c>
      <c r="O28" s="5">
        <v>7</v>
      </c>
      <c r="P28" s="5">
        <v>0</v>
      </c>
      <c r="Q28" s="4">
        <f t="shared" si="1"/>
        <v>29</v>
      </c>
    </row>
    <row r="29" spans="1:17" x14ac:dyDescent="0.25">
      <c r="A29" s="7" t="s">
        <v>258</v>
      </c>
      <c r="B29" s="4" t="s">
        <v>229</v>
      </c>
      <c r="C29" s="4" t="s">
        <v>19</v>
      </c>
      <c r="D29" s="4" t="s">
        <v>53</v>
      </c>
      <c r="E29" s="5">
        <v>2</v>
      </c>
      <c r="F29" s="5">
        <v>2</v>
      </c>
      <c r="G29" s="5">
        <v>2</v>
      </c>
      <c r="H29" s="5">
        <v>2</v>
      </c>
      <c r="I29" s="5">
        <v>0</v>
      </c>
      <c r="J29" s="5">
        <v>0</v>
      </c>
      <c r="K29" s="5">
        <v>1</v>
      </c>
      <c r="L29" s="5">
        <f t="shared" si="0"/>
        <v>9</v>
      </c>
      <c r="M29" s="5">
        <v>2</v>
      </c>
      <c r="N29" s="5">
        <v>7</v>
      </c>
      <c r="O29" s="5">
        <v>7</v>
      </c>
      <c r="P29" s="5">
        <v>0</v>
      </c>
      <c r="Q29" s="4">
        <f t="shared" si="1"/>
        <v>25</v>
      </c>
    </row>
    <row r="30" spans="1:17" x14ac:dyDescent="0.25">
      <c r="A30" s="7" t="s">
        <v>258</v>
      </c>
      <c r="B30" s="4" t="s">
        <v>230</v>
      </c>
      <c r="C30" s="4" t="s">
        <v>19</v>
      </c>
      <c r="D30" s="4" t="s">
        <v>59</v>
      </c>
      <c r="E30" s="5">
        <v>2</v>
      </c>
      <c r="F30" s="5">
        <v>0</v>
      </c>
      <c r="G30" s="5">
        <v>2</v>
      </c>
      <c r="H30" s="5">
        <v>2</v>
      </c>
      <c r="I30" s="5">
        <v>2</v>
      </c>
      <c r="J30" s="5">
        <v>2</v>
      </c>
      <c r="K30" s="5">
        <v>1</v>
      </c>
      <c r="L30" s="5">
        <f t="shared" si="0"/>
        <v>11</v>
      </c>
      <c r="M30" s="5">
        <v>7</v>
      </c>
      <c r="N30" s="5">
        <v>0</v>
      </c>
      <c r="O30" s="5">
        <v>7</v>
      </c>
      <c r="P30" s="5">
        <v>0</v>
      </c>
      <c r="Q30" s="4">
        <f t="shared" si="1"/>
        <v>25</v>
      </c>
    </row>
    <row r="31" spans="1:17" x14ac:dyDescent="0.25">
      <c r="A31" s="7" t="s">
        <v>258</v>
      </c>
      <c r="B31" s="4" t="s">
        <v>231</v>
      </c>
      <c r="C31" s="4" t="s">
        <v>31</v>
      </c>
      <c r="D31" s="4" t="s">
        <v>58</v>
      </c>
      <c r="E31" s="5">
        <v>2</v>
      </c>
      <c r="F31" s="5">
        <v>2</v>
      </c>
      <c r="G31" s="5">
        <v>2</v>
      </c>
      <c r="H31" s="5">
        <v>2</v>
      </c>
      <c r="I31" s="5">
        <v>1</v>
      </c>
      <c r="J31" s="5">
        <v>1</v>
      </c>
      <c r="K31" s="5">
        <v>0</v>
      </c>
      <c r="L31" s="5">
        <f t="shared" si="0"/>
        <v>10</v>
      </c>
      <c r="M31" s="5">
        <v>7</v>
      </c>
      <c r="N31" s="5">
        <v>1</v>
      </c>
      <c r="O31" s="5">
        <v>7</v>
      </c>
      <c r="P31" s="5">
        <v>0</v>
      </c>
      <c r="Q31" s="4">
        <f t="shared" si="1"/>
        <v>25</v>
      </c>
    </row>
    <row r="32" spans="1:17" x14ac:dyDescent="0.25">
      <c r="A32" s="7" t="s">
        <v>258</v>
      </c>
      <c r="B32" s="4" t="s">
        <v>232</v>
      </c>
      <c r="C32" s="4" t="s">
        <v>74</v>
      </c>
      <c r="D32" s="4" t="s">
        <v>75</v>
      </c>
      <c r="E32" s="5">
        <v>2</v>
      </c>
      <c r="F32" s="5">
        <v>2</v>
      </c>
      <c r="G32" s="5">
        <v>2</v>
      </c>
      <c r="H32" s="5">
        <v>2</v>
      </c>
      <c r="I32" s="5">
        <v>0</v>
      </c>
      <c r="J32" s="5">
        <v>0</v>
      </c>
      <c r="K32" s="5">
        <v>2</v>
      </c>
      <c r="L32" s="5">
        <f t="shared" si="0"/>
        <v>10</v>
      </c>
      <c r="M32" s="5">
        <v>7</v>
      </c>
      <c r="N32" s="5">
        <v>7</v>
      </c>
      <c r="O32" s="5">
        <v>0</v>
      </c>
      <c r="P32" s="5">
        <v>1</v>
      </c>
      <c r="Q32" s="4">
        <f t="shared" si="1"/>
        <v>25</v>
      </c>
    </row>
    <row r="33" spans="1:17" x14ac:dyDescent="0.25">
      <c r="A33" s="7"/>
      <c r="B33" s="4" t="s">
        <v>233</v>
      </c>
      <c r="C33" s="4" t="s">
        <v>47</v>
      </c>
      <c r="D33" s="4" t="s">
        <v>80</v>
      </c>
      <c r="E33" s="5">
        <v>2</v>
      </c>
      <c r="F33" s="5">
        <v>0</v>
      </c>
      <c r="G33" s="5">
        <v>2</v>
      </c>
      <c r="H33" s="5">
        <v>2</v>
      </c>
      <c r="I33" s="5">
        <v>2</v>
      </c>
      <c r="J33" s="5">
        <v>0</v>
      </c>
      <c r="K33" s="5">
        <v>2</v>
      </c>
      <c r="L33" s="5">
        <f t="shared" si="0"/>
        <v>10</v>
      </c>
      <c r="M33" s="5">
        <v>6</v>
      </c>
      <c r="N33" s="5">
        <v>1</v>
      </c>
      <c r="O33" s="5">
        <v>7</v>
      </c>
      <c r="P33" s="5">
        <v>1</v>
      </c>
      <c r="Q33" s="4">
        <f t="shared" si="1"/>
        <v>25</v>
      </c>
    </row>
    <row r="34" spans="1:17" x14ac:dyDescent="0.25">
      <c r="A34" s="7"/>
      <c r="B34" s="4" t="s">
        <v>234</v>
      </c>
      <c r="C34" s="4" t="s">
        <v>19</v>
      </c>
      <c r="D34" s="4" t="s">
        <v>53</v>
      </c>
      <c r="E34" s="5">
        <v>2</v>
      </c>
      <c r="F34" s="5">
        <v>0</v>
      </c>
      <c r="G34" s="5">
        <v>2</v>
      </c>
      <c r="H34" s="5">
        <v>2</v>
      </c>
      <c r="I34" s="5">
        <v>2</v>
      </c>
      <c r="J34" s="5">
        <v>0</v>
      </c>
      <c r="K34" s="5">
        <v>1</v>
      </c>
      <c r="L34" s="5">
        <f t="shared" ref="L34:L49" si="2">SUM(E34:K34)</f>
        <v>9</v>
      </c>
      <c r="M34" s="5">
        <v>7</v>
      </c>
      <c r="N34" s="5">
        <v>1</v>
      </c>
      <c r="O34" s="5">
        <v>7</v>
      </c>
      <c r="P34" s="5">
        <v>0</v>
      </c>
      <c r="Q34" s="4">
        <f t="shared" ref="Q34:Q49" si="3">SUM(L34:P34)</f>
        <v>24</v>
      </c>
    </row>
    <row r="35" spans="1:17" x14ac:dyDescent="0.25">
      <c r="A35" s="7"/>
      <c r="B35" s="4" t="s">
        <v>235</v>
      </c>
      <c r="C35" s="4" t="s">
        <v>31</v>
      </c>
      <c r="D35" s="4" t="s">
        <v>58</v>
      </c>
      <c r="E35" s="5">
        <v>2</v>
      </c>
      <c r="F35" s="5">
        <v>0</v>
      </c>
      <c r="G35" s="5">
        <v>2</v>
      </c>
      <c r="H35" s="5">
        <v>2</v>
      </c>
      <c r="I35" s="5">
        <v>2</v>
      </c>
      <c r="J35" s="5">
        <v>0</v>
      </c>
      <c r="K35" s="5">
        <v>0</v>
      </c>
      <c r="L35" s="5">
        <f t="shared" si="2"/>
        <v>8</v>
      </c>
      <c r="M35" s="5">
        <v>5</v>
      </c>
      <c r="N35" s="5">
        <v>1</v>
      </c>
      <c r="O35" s="5">
        <v>7</v>
      </c>
      <c r="P35" s="5">
        <v>3</v>
      </c>
      <c r="Q35" s="4">
        <f t="shared" si="3"/>
        <v>24</v>
      </c>
    </row>
    <row r="36" spans="1:17" x14ac:dyDescent="0.25">
      <c r="A36" s="7"/>
      <c r="B36" s="4" t="s">
        <v>236</v>
      </c>
      <c r="C36" s="4" t="s">
        <v>26</v>
      </c>
      <c r="D36" s="4" t="s">
        <v>75</v>
      </c>
      <c r="E36" s="5">
        <v>2</v>
      </c>
      <c r="F36" s="5">
        <v>2</v>
      </c>
      <c r="G36" s="5">
        <v>0</v>
      </c>
      <c r="H36" s="5">
        <v>2</v>
      </c>
      <c r="I36" s="5">
        <v>2</v>
      </c>
      <c r="J36" s="5">
        <v>0</v>
      </c>
      <c r="K36" s="5">
        <v>1</v>
      </c>
      <c r="L36" s="5">
        <f t="shared" si="2"/>
        <v>9</v>
      </c>
      <c r="M36" s="5">
        <v>7</v>
      </c>
      <c r="N36" s="5">
        <v>1</v>
      </c>
      <c r="O36" s="5">
        <v>7</v>
      </c>
      <c r="P36" s="5">
        <v>0</v>
      </c>
      <c r="Q36" s="4">
        <f t="shared" si="3"/>
        <v>24</v>
      </c>
    </row>
    <row r="37" spans="1:17" x14ac:dyDescent="0.25">
      <c r="A37" s="7"/>
      <c r="B37" s="4" t="s">
        <v>237</v>
      </c>
      <c r="C37" s="4" t="s">
        <v>19</v>
      </c>
      <c r="D37" s="4" t="s">
        <v>67</v>
      </c>
      <c r="E37" s="5">
        <v>2</v>
      </c>
      <c r="F37" s="5">
        <v>2</v>
      </c>
      <c r="G37" s="5">
        <v>2</v>
      </c>
      <c r="H37" s="5">
        <v>2</v>
      </c>
      <c r="I37" s="5">
        <v>0</v>
      </c>
      <c r="J37" s="5">
        <v>0</v>
      </c>
      <c r="K37" s="5">
        <v>2</v>
      </c>
      <c r="L37" s="5">
        <f t="shared" si="2"/>
        <v>10</v>
      </c>
      <c r="M37" s="5">
        <v>6</v>
      </c>
      <c r="N37" s="5">
        <v>0</v>
      </c>
      <c r="O37" s="5">
        <v>7</v>
      </c>
      <c r="P37" s="5">
        <v>0</v>
      </c>
      <c r="Q37" s="4">
        <f t="shared" si="3"/>
        <v>23</v>
      </c>
    </row>
    <row r="38" spans="1:17" x14ac:dyDescent="0.25">
      <c r="A38" s="7"/>
      <c r="B38" s="4" t="s">
        <v>238</v>
      </c>
      <c r="C38" s="4" t="s">
        <v>71</v>
      </c>
      <c r="D38" s="4" t="s">
        <v>58</v>
      </c>
      <c r="E38" s="5">
        <v>2</v>
      </c>
      <c r="F38" s="5">
        <v>2</v>
      </c>
      <c r="G38" s="5">
        <v>0</v>
      </c>
      <c r="H38" s="5">
        <v>2</v>
      </c>
      <c r="I38" s="5">
        <v>0</v>
      </c>
      <c r="J38" s="5">
        <v>0</v>
      </c>
      <c r="K38" s="5">
        <v>1</v>
      </c>
      <c r="L38" s="5">
        <f t="shared" si="2"/>
        <v>7</v>
      </c>
      <c r="M38" s="5">
        <v>5</v>
      </c>
      <c r="N38" s="5">
        <v>1</v>
      </c>
      <c r="O38" s="5">
        <v>7</v>
      </c>
      <c r="P38" s="5">
        <v>2</v>
      </c>
      <c r="Q38" s="4">
        <f t="shared" si="3"/>
        <v>22</v>
      </c>
    </row>
    <row r="39" spans="1:17" x14ac:dyDescent="0.25">
      <c r="A39" s="7"/>
      <c r="B39" s="4" t="s">
        <v>239</v>
      </c>
      <c r="C39" s="4" t="s">
        <v>42</v>
      </c>
      <c r="D39" s="4" t="s">
        <v>60</v>
      </c>
      <c r="E39" s="5">
        <v>2</v>
      </c>
      <c r="F39" s="5">
        <v>2</v>
      </c>
      <c r="G39" s="5">
        <v>0</v>
      </c>
      <c r="H39" s="5">
        <v>2</v>
      </c>
      <c r="I39" s="5">
        <v>2</v>
      </c>
      <c r="J39" s="5">
        <v>0</v>
      </c>
      <c r="K39" s="5">
        <v>0</v>
      </c>
      <c r="L39" s="5">
        <f t="shared" si="2"/>
        <v>8</v>
      </c>
      <c r="M39" s="5">
        <v>7</v>
      </c>
      <c r="N39" s="5">
        <v>0</v>
      </c>
      <c r="O39" s="5">
        <v>6</v>
      </c>
      <c r="P39" s="5">
        <v>0</v>
      </c>
      <c r="Q39" s="4">
        <f t="shared" si="3"/>
        <v>21</v>
      </c>
    </row>
    <row r="40" spans="1:17" x14ac:dyDescent="0.25">
      <c r="A40" s="7"/>
      <c r="B40" s="4" t="s">
        <v>240</v>
      </c>
      <c r="C40" s="4" t="s">
        <v>54</v>
      </c>
      <c r="D40" s="4" t="s">
        <v>55</v>
      </c>
      <c r="E40" s="5">
        <v>2</v>
      </c>
      <c r="F40" s="5">
        <v>2</v>
      </c>
      <c r="G40" s="5">
        <v>2</v>
      </c>
      <c r="H40" s="5">
        <v>2</v>
      </c>
      <c r="I40" s="5">
        <v>0</v>
      </c>
      <c r="J40" s="5">
        <v>0</v>
      </c>
      <c r="K40" s="5">
        <v>0</v>
      </c>
      <c r="L40" s="5">
        <f t="shared" si="2"/>
        <v>8</v>
      </c>
      <c r="M40" s="5">
        <v>2</v>
      </c>
      <c r="N40" s="5">
        <v>1</v>
      </c>
      <c r="O40" s="5">
        <v>7</v>
      </c>
      <c r="P40" s="5">
        <v>1</v>
      </c>
      <c r="Q40" s="4">
        <f t="shared" si="3"/>
        <v>19</v>
      </c>
    </row>
    <row r="41" spans="1:17" x14ac:dyDescent="0.25">
      <c r="A41" s="7"/>
      <c r="B41" s="4" t="s">
        <v>241</v>
      </c>
      <c r="C41" s="4" t="s">
        <v>42</v>
      </c>
      <c r="D41" s="4" t="s">
        <v>60</v>
      </c>
      <c r="E41" s="5">
        <v>2</v>
      </c>
      <c r="F41" s="5">
        <v>0</v>
      </c>
      <c r="G41" s="5">
        <v>0</v>
      </c>
      <c r="H41" s="5">
        <v>2</v>
      </c>
      <c r="I41" s="5">
        <v>0</v>
      </c>
      <c r="J41" s="5">
        <v>0</v>
      </c>
      <c r="K41" s="5">
        <v>1</v>
      </c>
      <c r="L41" s="5">
        <f t="shared" si="2"/>
        <v>5</v>
      </c>
      <c r="M41" s="5">
        <v>7</v>
      </c>
      <c r="N41" s="5">
        <v>0</v>
      </c>
      <c r="O41" s="5">
        <v>6</v>
      </c>
      <c r="P41" s="5">
        <v>0</v>
      </c>
      <c r="Q41" s="4">
        <f t="shared" si="3"/>
        <v>18</v>
      </c>
    </row>
    <row r="42" spans="1:17" x14ac:dyDescent="0.25">
      <c r="A42" s="7"/>
      <c r="B42" s="4" t="s">
        <v>242</v>
      </c>
      <c r="C42" s="4" t="s">
        <v>19</v>
      </c>
      <c r="D42" s="4" t="s">
        <v>67</v>
      </c>
      <c r="E42" s="5">
        <v>2</v>
      </c>
      <c r="F42" s="5">
        <v>0</v>
      </c>
      <c r="G42" s="5">
        <v>0</v>
      </c>
      <c r="H42" s="5">
        <v>2</v>
      </c>
      <c r="I42" s="5">
        <v>0</v>
      </c>
      <c r="J42" s="5">
        <v>0</v>
      </c>
      <c r="K42" s="5">
        <v>1</v>
      </c>
      <c r="L42" s="5">
        <f t="shared" si="2"/>
        <v>5</v>
      </c>
      <c r="M42" s="5">
        <v>5</v>
      </c>
      <c r="N42" s="5">
        <v>1</v>
      </c>
      <c r="O42" s="5">
        <v>7</v>
      </c>
      <c r="P42" s="5">
        <v>0</v>
      </c>
      <c r="Q42" s="4">
        <f t="shared" si="3"/>
        <v>18</v>
      </c>
    </row>
    <row r="43" spans="1:17" x14ac:dyDescent="0.25">
      <c r="A43" s="7"/>
      <c r="B43" s="4" t="s">
        <v>243</v>
      </c>
      <c r="C43" s="4" t="s">
        <v>19</v>
      </c>
      <c r="D43" s="4" t="s">
        <v>53</v>
      </c>
      <c r="E43" s="5">
        <v>2</v>
      </c>
      <c r="F43" s="5">
        <v>2</v>
      </c>
      <c r="G43" s="5">
        <v>2</v>
      </c>
      <c r="H43" s="5">
        <v>2</v>
      </c>
      <c r="I43" s="5">
        <v>2</v>
      </c>
      <c r="J43" s="5">
        <v>2</v>
      </c>
      <c r="K43" s="5">
        <v>1</v>
      </c>
      <c r="L43" s="5">
        <f t="shared" si="2"/>
        <v>13</v>
      </c>
      <c r="M43" s="5">
        <v>5</v>
      </c>
      <c r="N43" s="5">
        <v>0</v>
      </c>
      <c r="O43" s="5">
        <v>0</v>
      </c>
      <c r="P43" s="5">
        <v>0</v>
      </c>
      <c r="Q43" s="4">
        <f t="shared" si="3"/>
        <v>18</v>
      </c>
    </row>
    <row r="44" spans="1:17" x14ac:dyDescent="0.25">
      <c r="A44" s="7"/>
      <c r="B44" s="4" t="s">
        <v>244</v>
      </c>
      <c r="C44" s="4" t="s">
        <v>65</v>
      </c>
      <c r="D44" s="4" t="s">
        <v>66</v>
      </c>
      <c r="E44" s="5">
        <v>0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f t="shared" si="2"/>
        <v>2</v>
      </c>
      <c r="M44" s="5">
        <v>7</v>
      </c>
      <c r="N44" s="5">
        <v>0</v>
      </c>
      <c r="O44" s="5">
        <v>7</v>
      </c>
      <c r="P44" s="5">
        <v>0</v>
      </c>
      <c r="Q44" s="4">
        <f t="shared" si="3"/>
        <v>16</v>
      </c>
    </row>
    <row r="45" spans="1:17" x14ac:dyDescent="0.25">
      <c r="A45" s="7"/>
      <c r="B45" s="4" t="s">
        <v>245</v>
      </c>
      <c r="C45" s="4" t="s">
        <v>77</v>
      </c>
      <c r="D45" s="4" t="s">
        <v>78</v>
      </c>
      <c r="E45" s="5">
        <v>2</v>
      </c>
      <c r="F45" s="5">
        <v>0</v>
      </c>
      <c r="G45" s="5">
        <v>0</v>
      </c>
      <c r="H45" s="5">
        <v>2</v>
      </c>
      <c r="I45" s="5">
        <v>0</v>
      </c>
      <c r="J45" s="5">
        <v>0</v>
      </c>
      <c r="K45" s="5">
        <v>2</v>
      </c>
      <c r="L45" s="5">
        <f t="shared" si="2"/>
        <v>6</v>
      </c>
      <c r="M45" s="5">
        <v>2</v>
      </c>
      <c r="N45" s="5">
        <v>1</v>
      </c>
      <c r="O45" s="5">
        <v>5</v>
      </c>
      <c r="P45" s="5">
        <v>2</v>
      </c>
      <c r="Q45" s="4">
        <f t="shared" si="3"/>
        <v>16</v>
      </c>
    </row>
    <row r="46" spans="1:17" x14ac:dyDescent="0.25">
      <c r="A46" s="7"/>
      <c r="B46" s="4" t="s">
        <v>246</v>
      </c>
      <c r="C46" s="4" t="s">
        <v>56</v>
      </c>
      <c r="D46" s="4" t="s">
        <v>57</v>
      </c>
      <c r="E46" s="5">
        <v>2</v>
      </c>
      <c r="F46" s="5">
        <v>0</v>
      </c>
      <c r="G46" s="5">
        <v>2</v>
      </c>
      <c r="H46" s="5">
        <v>0</v>
      </c>
      <c r="I46" s="5">
        <v>0</v>
      </c>
      <c r="J46" s="5">
        <v>0</v>
      </c>
      <c r="K46" s="5">
        <v>0</v>
      </c>
      <c r="L46" s="5">
        <f t="shared" si="2"/>
        <v>4</v>
      </c>
      <c r="M46" s="5">
        <v>7</v>
      </c>
      <c r="N46" s="5">
        <v>1</v>
      </c>
      <c r="O46" s="5">
        <v>3</v>
      </c>
      <c r="P46" s="5">
        <v>0</v>
      </c>
      <c r="Q46" s="4">
        <f t="shared" si="3"/>
        <v>15</v>
      </c>
    </row>
    <row r="47" spans="1:17" x14ac:dyDescent="0.25">
      <c r="A47" s="7"/>
      <c r="B47" s="4" t="s">
        <v>247</v>
      </c>
      <c r="C47" s="4" t="s">
        <v>38</v>
      </c>
      <c r="D47" s="4" t="s">
        <v>70</v>
      </c>
      <c r="E47" s="5">
        <v>2</v>
      </c>
      <c r="F47" s="5">
        <v>0</v>
      </c>
      <c r="G47" s="5">
        <v>2</v>
      </c>
      <c r="H47" s="5">
        <v>2</v>
      </c>
      <c r="I47" s="5">
        <v>0</v>
      </c>
      <c r="J47" s="5">
        <v>0</v>
      </c>
      <c r="K47" s="5">
        <v>0</v>
      </c>
      <c r="L47" s="5">
        <f t="shared" si="2"/>
        <v>6</v>
      </c>
      <c r="M47" s="5">
        <v>3</v>
      </c>
      <c r="N47" s="5">
        <v>3</v>
      </c>
      <c r="O47" s="5">
        <v>3</v>
      </c>
      <c r="P47" s="5">
        <v>0</v>
      </c>
      <c r="Q47" s="4">
        <f t="shared" si="3"/>
        <v>15</v>
      </c>
    </row>
    <row r="48" spans="1:17" x14ac:dyDescent="0.25">
      <c r="A48" s="7"/>
      <c r="B48" s="4" t="s">
        <v>248</v>
      </c>
      <c r="C48" s="4" t="s">
        <v>69</v>
      </c>
      <c r="D48" s="4" t="s">
        <v>58</v>
      </c>
      <c r="E48" s="5">
        <v>2</v>
      </c>
      <c r="F48" s="5">
        <v>2</v>
      </c>
      <c r="G48" s="5">
        <v>2</v>
      </c>
      <c r="H48" s="5">
        <v>2</v>
      </c>
      <c r="I48" s="5">
        <v>2</v>
      </c>
      <c r="J48" s="5">
        <v>2</v>
      </c>
      <c r="K48" s="5">
        <v>2</v>
      </c>
      <c r="L48" s="5">
        <f t="shared" si="2"/>
        <v>14</v>
      </c>
      <c r="M48" s="5"/>
      <c r="N48" s="5"/>
      <c r="O48" s="5"/>
      <c r="P48" s="5"/>
      <c r="Q48" s="4">
        <f t="shared" si="3"/>
        <v>14</v>
      </c>
    </row>
    <row r="49" spans="1:17" x14ac:dyDescent="0.25">
      <c r="A49" s="7"/>
      <c r="B49" s="4" t="s">
        <v>249</v>
      </c>
      <c r="C49" s="4" t="s">
        <v>19</v>
      </c>
      <c r="D49" s="4" t="s">
        <v>53</v>
      </c>
      <c r="E49" s="5">
        <v>2</v>
      </c>
      <c r="F49" s="5">
        <v>0</v>
      </c>
      <c r="G49" s="5">
        <v>2</v>
      </c>
      <c r="H49" s="5">
        <v>0</v>
      </c>
      <c r="I49" s="5">
        <v>0</v>
      </c>
      <c r="J49" s="5">
        <v>0</v>
      </c>
      <c r="K49" s="5">
        <v>1</v>
      </c>
      <c r="L49" s="5">
        <f t="shared" si="2"/>
        <v>5</v>
      </c>
      <c r="M49" s="5">
        <v>2</v>
      </c>
      <c r="N49" s="5">
        <v>1</v>
      </c>
      <c r="O49" s="5">
        <v>6</v>
      </c>
      <c r="P49" s="5">
        <v>0</v>
      </c>
      <c r="Q49" s="4">
        <f t="shared" si="3"/>
        <v>14</v>
      </c>
    </row>
  </sheetData>
  <sortState xmlns:xlrd2="http://schemas.microsoft.com/office/spreadsheetml/2017/richdata2" ref="B2:Q49">
    <sortCondition descending="1" ref="Q2:Q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7kl</vt:lpstr>
      <vt:lpstr>8kl</vt:lpstr>
      <vt:lpstr>9kl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Pilve</dc:creator>
  <cp:lastModifiedBy>Helen Laide</cp:lastModifiedBy>
  <dcterms:created xsi:type="dcterms:W3CDTF">2024-02-03T08:20:32Z</dcterms:created>
  <dcterms:modified xsi:type="dcterms:W3CDTF">2024-02-05T08:05:51Z</dcterms:modified>
</cp:coreProperties>
</file>